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firstSheet="17" activeTab="20"/>
  </bookViews>
  <sheets>
    <sheet name="ใบหน้า" sheetId="1" r:id="rId1"/>
    <sheet name="บันทึกขอเปิดบัญชี" sheetId="2" r:id="rId2"/>
    <sheet name="สมุดเงินสด" sheetId="3" r:id="rId3"/>
    <sheet name="รายงานเงินคงเหลือประจำวัน" sheetId="4" r:id="rId4"/>
    <sheet name="ทบ.เงินนอกเรียนฟรี 15 ปี" sheetId="5" r:id="rId5"/>
    <sheet name="ทบ.รายรับรายได้สถานศึกษา" sheetId="6" r:id="rId6"/>
    <sheet name="ทบ.เงินนอก_เงินอาหารกลางวัน" sheetId="7" r:id="rId7"/>
    <sheet name="ทบ.เงินนอก_ค่าสาธารณูปโภค" sheetId="8" r:id="rId8"/>
    <sheet name="ทบ.เงินนอก-รายได้สถานศึกษา" sheetId="9" r:id="rId9"/>
    <sheet name="ทบ.เงินนอก_เงินกองทุนอาหาร" sheetId="10" r:id="rId10"/>
    <sheet name="ทบ.คุมเงินประกันสัญญา" sheetId="11" r:id="rId11"/>
    <sheet name="ทบ.คุมเงินภาษี หัก ณ ที่จ่าย" sheetId="12" r:id="rId12"/>
    <sheet name="ทบ.เงินรายได้แผ่นดิน" sheetId="13" r:id="rId13"/>
    <sheet name="ทบ.คุมเอกสารแทนตัวเงิน" sheetId="14" r:id="rId14"/>
    <sheet name="ทบ.เงินฝากธนาคารรายได้สถานศึกษา" sheetId="15" r:id="rId15"/>
    <sheet name="ทบ.เงินฝากเงินอุดหนุน" sheetId="16" r:id="rId16"/>
    <sheet name="ทบ.เงินฝากอาหารกลางวัน" sheetId="17" r:id="rId17"/>
    <sheet name="ทบ.คุมใบเสร็จรับเงิน" sheetId="18" r:id="rId18"/>
    <sheet name="สมุดคู่ฝาก-เงินประกันสัญญา" sheetId="19" r:id="rId19"/>
    <sheet name="บันทึกรายงาน" sheetId="20" r:id="rId20"/>
    <sheet name="นำส่งรายงาน" sheetId="21" r:id="rId21"/>
    <sheet name="รายงานประเภทเงินคงเหลือ" sheetId="22" r:id="rId22"/>
    <sheet name="บันทึกรายได้" sheetId="23" r:id="rId23"/>
    <sheet name="หนังสือนำส่ง" sheetId="24" r:id="rId24"/>
    <sheet name="รายงานรับจ่ายรายได้สถานศึกษา" sheetId="25" r:id="rId25"/>
    <sheet name="บันทึกใบเสร็จ" sheetId="26" r:id="rId26"/>
    <sheet name="หนังสือใบเสร็จ" sheetId="27" r:id="rId27"/>
    <sheet name="รายงานการใช้ใบเสร็จ" sheetId="28" r:id="rId28"/>
    <sheet name="งบเทียบยอดธนาคาร" sheetId="29" r:id="rId29"/>
    <sheet name="งบเทียบยอดธนาคาร2" sheetId="30" r:id="rId30"/>
    <sheet name="งบเทียบยอดธนาคาร3 " sheetId="31" r:id="rId31"/>
  </sheets>
  <definedNames/>
  <calcPr fullCalcOnLoad="1"/>
</workbook>
</file>

<file path=xl/sharedStrings.xml><?xml version="1.0" encoding="utf-8"?>
<sst xmlns="http://schemas.openxmlformats.org/spreadsheetml/2006/main" count="1357" uniqueCount="338">
  <si>
    <t xml:space="preserve">          บันทึกขอเปิดบัญชี</t>
  </si>
  <si>
    <t>รายการ</t>
  </si>
  <si>
    <t>เดบิต</t>
  </si>
  <si>
    <t>เครดิต</t>
  </si>
  <si>
    <t>สินทรัพย์</t>
  </si>
  <si>
    <t>เงินสด</t>
  </si>
  <si>
    <t>เงินฝากธนาคารชื่อบัญชีเงินอุดหนุนทั่วไป เลขที่....................</t>
  </si>
  <si>
    <t>เงินฝากธนาคารชื่อบัญชีเงินอาหารกลางวัน เลขที่................</t>
  </si>
  <si>
    <t>เงินฝากธนาคารชื่อบัญชีเงินรายได้สถานศึกษาเลขที่..........</t>
  </si>
  <si>
    <t>หนี้สินและทุน</t>
  </si>
  <si>
    <t>รวม</t>
  </si>
  <si>
    <t>จึงเรียนมาเพื่อโปรดทราบและลงนามรับรอง</t>
  </si>
  <si>
    <t xml:space="preserve"> </t>
  </si>
  <si>
    <t>เงินฝากธนาคารชื่อบัญชีเงินกองทุนเพื่อโครงการอาหารกลางวันเลขที่..........</t>
  </si>
  <si>
    <t>สมุดเงินสด</t>
  </si>
  <si>
    <t>ที่</t>
  </si>
  <si>
    <t>เดือน</t>
  </si>
  <si>
    <t>วันที่</t>
  </si>
  <si>
    <t>เอกสาร</t>
  </si>
  <si>
    <t>รายการรับ</t>
  </si>
  <si>
    <t>เงิน</t>
  </si>
  <si>
    <t>เงินรายได้</t>
  </si>
  <si>
    <t>เงินนอก</t>
  </si>
  <si>
    <t>รายการจ่าย</t>
  </si>
  <si>
    <t>งบประมาณ</t>
  </si>
  <si>
    <t>แผ่นดิน</t>
  </si>
  <si>
    <t>ต.ค.</t>
  </si>
  <si>
    <t>ยอดยกมา</t>
  </si>
  <si>
    <t xml:space="preserve"> -</t>
  </si>
  <si>
    <t>ยอดยกไป</t>
  </si>
  <si>
    <t>พ.ศ.2556</t>
  </si>
  <si>
    <t>ทะเบียนคุมเงินนอกงบประมาณ</t>
  </si>
  <si>
    <t>ที่เอกสาร</t>
  </si>
  <si>
    <t>รับ</t>
  </si>
  <si>
    <t>จ่าย</t>
  </si>
  <si>
    <t>คงเหลือ</t>
  </si>
  <si>
    <t xml:space="preserve">                                                  รวมเดือนนี้</t>
  </si>
  <si>
    <t xml:space="preserve">                                              รวมตั้งแต่ต้นปี</t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</si>
  <si>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22"/>
        <color indexed="8"/>
        <rFont val="TH SarabunPSK"/>
        <family val="2"/>
      </rPr>
      <t>เงินค่าสาธารณูปโภค</t>
    </r>
    <r>
      <rPr>
        <b/>
        <u val="single"/>
        <sz val="20"/>
        <color indexed="8"/>
        <rFont val="TH SarabunPSK"/>
        <family val="2"/>
      </rPr>
      <t xml:space="preserve">            </t>
    </r>
    <r>
      <rPr>
        <b/>
        <u val="single"/>
        <sz val="8"/>
        <color indexed="8"/>
        <rFont val="TH SarabunPSK"/>
        <family val="2"/>
      </rPr>
      <t>.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</si>
  <si>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22"/>
        <color indexed="8"/>
        <rFont val="TH SarabunPSK"/>
        <family val="2"/>
      </rPr>
      <t>เงินอุดหนุนเงินค่าอาหารกลางวัน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8"/>
        <color indexed="8"/>
        <rFont val="TH SarabunPSK"/>
        <family val="2"/>
      </rPr>
      <t>.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</si>
  <si>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22"/>
        <color indexed="8"/>
        <rFont val="TH SarabunPSK"/>
        <family val="2"/>
      </rPr>
      <t xml:space="preserve">เงินอุดหนุนเงินกองทุนเพื่อโครงการอาหารกลางวัน         </t>
    </r>
    <r>
      <rPr>
        <b/>
        <u val="single"/>
        <sz val="8"/>
        <color indexed="8"/>
        <rFont val="TH SarabunPSK"/>
        <family val="2"/>
      </rPr>
      <t>.</t>
    </r>
  </si>
  <si>
    <t>ทะเบียนคุมเอกสารแทนตัวเงิน</t>
  </si>
  <si>
    <t>ประเภท</t>
  </si>
  <si>
    <t>เลขที่</t>
  </si>
  <si>
    <t>จำนวนเงิน</t>
  </si>
  <si>
    <t>วันที่เปลี่ยน</t>
  </si>
  <si>
    <t>สภาพ</t>
  </si>
  <si>
    <t>หมายเหตุ</t>
  </si>
  <si>
    <t>ทะเบียนคุมเงินรายได้แผ่นดิน</t>
  </si>
  <si>
    <t>ประเภทเงินรายได้แผ่นดิน</t>
  </si>
  <si>
    <t>ดอกเบี้ย</t>
  </si>
  <si>
    <t>เงินอุดหนุนทั่วไป</t>
  </si>
  <si>
    <t>อาหารกลางวัน</t>
  </si>
  <si>
    <t>ค่าสาธารณูปโภค</t>
  </si>
  <si>
    <t>อื่นๆ</t>
  </si>
  <si>
    <t>รายงานเงินคงเหลือประจำวัน</t>
  </si>
  <si>
    <t>เงินสดในมือ</t>
  </si>
  <si>
    <t>เช็ค................................................ฉบับ</t>
  </si>
  <si>
    <t>ธนาณัติ...........................................ฉบับ</t>
  </si>
  <si>
    <t>ลงชื่อ</t>
  </si>
  <si>
    <t>........................................................</t>
  </si>
  <si>
    <t>หัวหน้าหน่วยงานย่อย</t>
  </si>
  <si>
    <t xml:space="preserve">                ข้าพเจ้า   ผู้ได้รับมอบหมายได้รับเงินและเอกสารแทนตัวเงินตามรายละเอียดข้างต้นนี้</t>
  </si>
  <si>
    <t>ผู้รับเงิน</t>
  </si>
  <si>
    <t>ผู้รับมอบหมาย</t>
  </si>
  <si>
    <t>.......................................................</t>
  </si>
  <si>
    <t xml:space="preserve">บัญชีเงินค่าอาหารกลางวัน  เลขที่........................ </t>
  </si>
  <si>
    <t xml:space="preserve">บัญชีเงินรายได้สถานศึกษา  เลขที่ ..................... </t>
  </si>
  <si>
    <t xml:space="preserve">บัญชีเงินกองทุนเพื่อโครงการอาหารฯ  เลขที่ ........... </t>
  </si>
  <si>
    <t>จึงได้รับฝากเก็บรักษาไว้ในลักษณะหีบห่อ</t>
  </si>
  <si>
    <t xml:space="preserve">                คณะกรรมการเก็บรักษาเงินได้ตรวจสอบนับเงินและหลักฐานแทนตัวเงินถูกต้องตามรายการข้างต้นแล้ว    </t>
  </si>
  <si>
    <t xml:space="preserve">      ........................................................               .......................................................                   ...................................................</t>
  </si>
  <si>
    <t xml:space="preserve">                 กรรมการ                                     กรรมการ                                          กรรมการ</t>
  </si>
  <si>
    <t>ใบเบิกเงินเพื่อจ่ายในราชการ................................ฉบับ</t>
  </si>
  <si>
    <t>สัญญารับรองการยืมเงิน.......................................ฉบับ</t>
  </si>
  <si>
    <t>ใบสำคัญรองจ่าย................................................ฉบับ</t>
  </si>
  <si>
    <t>บัญชีเงินอุดหนุนทั่วไป   เลขที่.............................</t>
  </si>
  <si>
    <t>รายงานประเภทเงินคงเหลือ</t>
  </si>
  <si>
    <t>เงินงบประมาณ</t>
  </si>
  <si>
    <t xml:space="preserve">       ใบเบิกเงินเพื่อจ่ายในราชการที่..........................หมวด..................</t>
  </si>
  <si>
    <t>รวมเงินงบประมาณคงเหลือ</t>
  </si>
  <si>
    <t>เงินรายได้แผ่นดิน</t>
  </si>
  <si>
    <t xml:space="preserve">       ประเภท...................................................................</t>
  </si>
  <si>
    <t>รวมเงินรายได้แผ่นดินที่จัดเก็บคงเหลือ</t>
  </si>
  <si>
    <t>เงินนอกงบประมาณ</t>
  </si>
  <si>
    <t xml:space="preserve">       ประเภทเงินค่าสาธารณูปโภค</t>
  </si>
  <si>
    <t xml:space="preserve">       ประเภทเงินอุดหนุนเงินค่าอาหารกลางวัน</t>
  </si>
  <si>
    <t xml:space="preserve">       ประเภทเงินอุดหนุนเงินกองทุนเพื่อโครงการอาหารกลาวัน</t>
  </si>
  <si>
    <t xml:space="preserve">       ประเภทเงินรายได้สถานศึกษา</t>
  </si>
  <si>
    <t>รวมเงินนอกงบประมาณคงเหลือ</t>
  </si>
  <si>
    <t>-</t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</si>
  <si>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22"/>
        <color indexed="8"/>
        <rFont val="TH SarabunPSK"/>
        <family val="2"/>
      </rPr>
      <t>เงินประกันสัญญา</t>
    </r>
    <r>
      <rPr>
        <b/>
        <u val="single"/>
        <sz val="20"/>
        <color indexed="8"/>
        <rFont val="TH SarabunPSK"/>
        <family val="2"/>
      </rPr>
      <t xml:space="preserve">                 </t>
    </r>
    <r>
      <rPr>
        <b/>
        <u val="single"/>
        <sz val="8"/>
        <color indexed="8"/>
        <rFont val="TH SarabunPSK"/>
        <family val="2"/>
      </rPr>
      <t>.</t>
    </r>
  </si>
  <si>
    <t>ก.ย.</t>
  </si>
  <si>
    <t>ยืมเงินไปราชการ</t>
  </si>
  <si>
    <t>บย.11/56</t>
  </si>
  <si>
    <t>นาง ก.</t>
  </si>
  <si>
    <t>ประจำวันที่   1  เดือน     ตุลาคม     พ.ศ. 2556</t>
  </si>
  <si>
    <t>โรงเรียนชุมชนบ้านอาเซียน</t>
  </si>
  <si>
    <t>สัญญารับรองการยืมเงิน....................1...................ฉบับ</t>
  </si>
  <si>
    <t>สมุดคู่ฝาก....................6............เล่ม</t>
  </si>
  <si>
    <t>จำนวนเงิน (หนึ่งแสนสี่หมื่นสองพันบาทถ้วน)</t>
  </si>
  <si>
    <t>1) เงินรายหัว    58,000.-</t>
  </si>
  <si>
    <t>2) เงินปัจจัย     15,000.-</t>
  </si>
  <si>
    <t>3) เงินเรียนฟรี   20,000.-</t>
  </si>
  <si>
    <t>สัญญายืมเงิน  เลขที่ 11/56</t>
  </si>
  <si>
    <t>ลว.10 ก.ย. 56   = 4,000.-</t>
  </si>
  <si>
    <t>ไปแล้ว  เมื่อวันที่     1  เดือน   ตุลาคม    พ.ศ. 2556</t>
  </si>
  <si>
    <t>ประจำวันที่   2  เดือน     ตุลาคม     พ.ศ. 2556</t>
  </si>
  <si>
    <t>1) เงินรายหัว    55,000.-</t>
  </si>
  <si>
    <t>ไปแล้ว  เมื่อวันที่     2  เดือน   ตุลาคม    พ.ศ. 2556</t>
  </si>
  <si>
    <t xml:space="preserve">ได้สำรวจรายละเอียดสินทรัพย์ หนี้สินและทุน คงเหลือ ของโรงเรียนชุมชนบ้านอาเซียน แห่งนี้   </t>
  </si>
  <si>
    <t>บจ.4/57</t>
  </si>
  <si>
    <t>ประจำวันที่   10  เดือน     ตุลาคม     พ.ศ. 2556</t>
  </si>
  <si>
    <t>1) เงินรายหัว    54,000.-</t>
  </si>
  <si>
    <t>ไปแล้ว  เมื่อวันที่     10  เดือน   ตุลาคม    พ.ศ. 2556</t>
  </si>
  <si>
    <t>บจ.5/57</t>
  </si>
  <si>
    <t>ค่าขายของเบ็ดเตล็ด</t>
  </si>
  <si>
    <t>(1,000)</t>
  </si>
  <si>
    <t>10ก1234/1</t>
  </si>
  <si>
    <t>นำส่งรายได้แผ่นดินค่าขายของเบ็ดเตล็ด</t>
  </si>
  <si>
    <t>เงินอุดหนุนทั่วไป 89,000.-</t>
  </si>
  <si>
    <t>จำนวนเงิน (หนึ่งแสนสามหมื่นสี่พันบาทถ้วน)</t>
  </si>
  <si>
    <t>สมุดคู่ฝากส่วนราชการผู้เบิก 1 เล่ม</t>
  </si>
  <si>
    <t>สมุดคู่ฝากส่วนราชการผู้เบิก  1 เล่ม</t>
  </si>
  <si>
    <t>เงินอุดหนุนทั่วไป  90,000.-</t>
  </si>
  <si>
    <t>จำนวนเงิน (หนึ่งแสนสามหมื่นห้าพันบาทถ้วน)</t>
  </si>
  <si>
    <t>เงินอุดหนุนทั่วไป  93,000.-</t>
  </si>
  <si>
    <t>จ่ายค่าไฟฟ้าประจำเดือน กันยายน 2556</t>
  </si>
  <si>
    <t>บฝ.2/2556</t>
  </si>
  <si>
    <t xml:space="preserve">       ประเภทเงินประกันสัญญา</t>
  </si>
  <si>
    <t>ประจำวันที่   31  เดือน     ตุลาคม     พ.ศ. 2556</t>
  </si>
  <si>
    <t>ไปแล้ว  เมื่อวันที่      เดือน   ตุลาคม    พ.ศ. 2556</t>
  </si>
  <si>
    <t>เรียน  ผู้อำนวยการสถานศึกษาโรงเรียน................................................</t>
  </si>
  <si>
    <t>ณ  วันที่ .................................................................. ดังนี้</t>
  </si>
  <si>
    <t>สัญญายืมเงิน  (บย.................    ครบกำหนด.......................)</t>
  </si>
  <si>
    <t xml:space="preserve">         -  ค่าซื้อหนังสือเรียน</t>
  </si>
  <si>
    <t xml:space="preserve">         -  ค่าจัดการเรียนการสอน(เงินรายหัว)</t>
  </si>
  <si>
    <t xml:space="preserve">         -  ค่าอุปกรณ์การเรียน</t>
  </si>
  <si>
    <t xml:space="preserve">         -  ค่าเครื่องแบบนักเรียน</t>
  </si>
  <si>
    <t xml:space="preserve">         -  ค่ากิจกรรมพัฒนาผู้เรียน</t>
  </si>
  <si>
    <t xml:space="preserve">         -  เงินอุดหนุนปัจจัยพื้นฐานนักเรียนยากจน</t>
  </si>
  <si>
    <t xml:space="preserve">สมุดคู่ฝากส่วนราชการผู้เบิกเงินประกันสัญญา  </t>
  </si>
  <si>
    <t>พ.ศ.2565</t>
  </si>
  <si>
    <t>ผู้ลงบัญชี</t>
  </si>
  <si>
    <t>ผู้ตรวจสอบ</t>
  </si>
  <si>
    <t>ผู้บริหาร</t>
  </si>
  <si>
    <t>..................................</t>
  </si>
  <si>
    <t>ทะเบียนคุมรายรับเงินรายได้สถานศึกษา</t>
  </si>
  <si>
    <t>พ.ศ.2564</t>
  </si>
  <si>
    <t>ผลประโยชน์</t>
  </si>
  <si>
    <t>จาก</t>
  </si>
  <si>
    <t>ที่ราชพัสดุ</t>
  </si>
  <si>
    <t>เบี้ยปรับ</t>
  </si>
  <si>
    <t>ลาศึกษา</t>
  </si>
  <si>
    <t>ซื้อ/จ้าง</t>
  </si>
  <si>
    <t>เงินที่มีผู้มอบให้</t>
  </si>
  <si>
    <t>ระบุ</t>
  </si>
  <si>
    <t>วัตถุประสงค์</t>
  </si>
  <si>
    <t>ไม่ชัดแจ้ง</t>
  </si>
  <si>
    <t>เงินผลประโยชน์อื่น</t>
  </si>
  <si>
    <t>เงินระดม/</t>
  </si>
  <si>
    <t>เงิน บกศ.</t>
  </si>
  <si>
    <t>รายได้อื่นๆ</t>
  </si>
  <si>
    <t>ทะเบียนคุมเงินนอกงบประมาณประเภท-เงินรายได้สถานศึกษา</t>
  </si>
  <si>
    <t>ประเภทรายจ่ายตามหมวดเงินงบประมาณ</t>
  </si>
  <si>
    <t>ค่าจ้างชั่วคราว</t>
  </si>
  <si>
    <t>ค่าตอบแทน</t>
  </si>
  <si>
    <t>ค่าวัสดุ</t>
  </si>
  <si>
    <t>ค่าครุภัณฑ์</t>
  </si>
  <si>
    <t>ค่าที่ดินและสิ่งก่อสร้าง</t>
  </si>
  <si>
    <t>รายจ่ายอื่น</t>
  </si>
  <si>
    <t>รวมเดือนนี้</t>
  </si>
  <si>
    <t>รวมตั้งแต่ต้นปีถึงสิ้นเดือนก่อน</t>
  </si>
  <si>
    <t>รวมถึงสิ้นเดือนนี้</t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</si>
  <si>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เงินอุดหนุน-ค่าจัดการเรียนการสอน( </t>
    </r>
    <r>
      <rPr>
        <b/>
        <u val="single"/>
        <sz val="22"/>
        <color indexed="8"/>
        <rFont val="TH SarabunPSK"/>
        <family val="2"/>
      </rPr>
      <t>เงินอุดหนุนรายหัว</t>
    </r>
    <r>
      <rPr>
        <b/>
        <u val="single"/>
        <sz val="20"/>
        <color indexed="8"/>
        <rFont val="TH SarabunPSK"/>
        <family val="2"/>
      </rPr>
      <t xml:space="preserve"> )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</si>
  <si>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เงินอุดหนุน-ค่าหนังสือเรียน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</si>
  <si>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เงินอุดหนุน-ค่าอุปกรณ์การเรียน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</si>
  <si>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เงินอุดหนุน-ค่าเครื่องแบบนักเรียน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</si>
  <si>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เงินอุดหนุน-ค่ากิจกรรมพัฒนาผู้เรียน</t>
    </r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</si>
  <si>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เงินอุดหนุน-เงินปัจจัยพื้นฐานนักเรียนยากจน</t>
    </r>
  </si>
  <si>
    <t>พ.ศ.  2564</t>
  </si>
  <si>
    <r>
      <t>ประเภท</t>
    </r>
    <r>
      <rPr>
        <b/>
        <u val="single"/>
        <sz val="8"/>
        <color indexed="8"/>
        <rFont val="TH SarabunPSK"/>
        <family val="2"/>
      </rPr>
      <t>.</t>
    </r>
    <r>
      <rPr>
        <b/>
        <u val="single"/>
        <sz val="20"/>
        <color indexed="8"/>
        <rFont val="TH SarabunPSK"/>
        <family val="2"/>
      </rPr>
      <t xml:space="preserve">             </t>
    </r>
    <r>
      <rPr>
        <b/>
        <u val="single"/>
        <sz val="22"/>
        <color indexed="8"/>
        <rFont val="TH SarabunPSK"/>
        <family val="2"/>
      </rPr>
      <t>เงินภาษีหัก  ณ  ที่จ่าย</t>
    </r>
    <r>
      <rPr>
        <b/>
        <u val="single"/>
        <sz val="20"/>
        <color indexed="8"/>
        <rFont val="TH SarabunPSK"/>
        <family val="2"/>
      </rPr>
      <t xml:space="preserve">                 </t>
    </r>
    <r>
      <rPr>
        <b/>
        <u val="single"/>
        <sz val="8"/>
        <color indexed="8"/>
        <rFont val="TH SarabunPSK"/>
        <family val="2"/>
      </rPr>
      <t>.</t>
    </r>
  </si>
  <si>
    <t>แบบ 4235(  )</t>
  </si>
  <si>
    <t>รับเงินภาษี</t>
  </si>
  <si>
    <t>บจ.</t>
  </si>
  <si>
    <t>นำส่งเงินภาษี</t>
  </si>
  <si>
    <t>ทะเบียนเงินฝากธนาคาร  ประเภทออมทรัพย์-เงินรายได้สถานศึกษา</t>
  </si>
  <si>
    <t>ธนาคาร........................  เลขที่บัญชี...................................................</t>
  </si>
  <si>
    <t>ลายมือชื่อ</t>
  </si>
  <si>
    <t>ทะเบียนคุมใบเสร็จรับเงิน</t>
  </si>
  <si>
    <t>ประจำปีงบประมาณ  2565</t>
  </si>
  <si>
    <t>วัน เดือน ปี</t>
  </si>
  <si>
    <t>จำนวนเล่ม</t>
  </si>
  <si>
    <t>เล่มที่-เลขที่</t>
  </si>
  <si>
    <t>ลายมือชื่อผู้รับใบเสร็จ</t>
  </si>
  <si>
    <t>สมุดคู่ฝาก-เงินประกันสัญญา</t>
  </si>
  <si>
    <t>ที่ใบนำฝากหรือ</t>
  </si>
  <si>
    <t>ที่ใบเบิกถอน</t>
  </si>
  <si>
    <t>ผู้รับฝาก</t>
  </si>
  <si>
    <t>ลายมือชื่อผู้นำฝาก</t>
  </si>
  <si>
    <t>หรือผู้เบิกถอน</t>
  </si>
  <si>
    <t>ส่วนราชการ              โรงเรียนชุมชนบ้านอาเซียน</t>
  </si>
  <si>
    <t>ประจำวันที่ .......... เดือน ....................... พ.ศ. .....................</t>
  </si>
  <si>
    <t>จำนวนเงิน (...................................................................)</t>
  </si>
  <si>
    <t>หัวหน้าส่วนราชการ</t>
  </si>
  <si>
    <t>ไปแล้ว  เมื่อวันที่..............เดือน.....................พ.ศ. ..................</t>
  </si>
  <si>
    <t>โรงเรียน...................................................</t>
  </si>
  <si>
    <t>ประจำเดือน......................พ.ศ. ..............................</t>
  </si>
  <si>
    <t xml:space="preserve">       ประเภทเงินอุดหนุนสนับสนุนค่าใช้จ่ายในการจัดการศึกษาฯ</t>
  </si>
  <si>
    <t xml:space="preserve">            เงินค่าหนังสือเรียน</t>
  </si>
  <si>
    <t xml:space="preserve">            เงินค่าอุปกรณ์การเรียน</t>
  </si>
  <si>
    <t xml:space="preserve">            เงินค่าเครื่องแบบนักเรียน</t>
  </si>
  <si>
    <t xml:space="preserve">            เงินกิจกรรมพัฒนาคุณภาพนักเรียน</t>
  </si>
  <si>
    <t xml:space="preserve">            เงินอุดหนุนปัจจัยพื้นฐานนักเรียนยากจน</t>
  </si>
  <si>
    <t xml:space="preserve">            เงินค่าจัดการเรียนการสอน(รายหัว)</t>
  </si>
  <si>
    <t xml:space="preserve">       ประเภทเงินค่าภาษีหัก  ณ  ที่จ่าย</t>
  </si>
  <si>
    <t xml:space="preserve">       ประเภทเงินรายได้แผ่นดิน</t>
  </si>
  <si>
    <t>งบเทียบยอดเงินฝากธนาคาร</t>
  </si>
  <si>
    <t>โรงเรียน..............................................................................</t>
  </si>
  <si>
    <t>ชื่อบัญชีเงินอุดหนุนโครงการสนับสนุนค่าใช้จ่ายฯ  ธนาคารกรุงไทย  เลขที่บัญชี..........................................................</t>
  </si>
  <si>
    <t>ณ  วันที่      เดือน               พ.ศ.</t>
  </si>
  <si>
    <t>ยอดคงเหลือตามรายงานธนาคาร  (Bank  Statement)</t>
  </si>
  <si>
    <t>บาท</t>
  </si>
  <si>
    <t>หัก</t>
  </si>
  <si>
    <t>เงินที่ สพฐ./สพป.โอนเข้าบัญชีแต่ยังไม่ได้ลงรับ</t>
  </si>
  <si>
    <t>รวมยอด</t>
  </si>
  <si>
    <t>บวก</t>
  </si>
  <si>
    <t>.........................................................................................</t>
  </si>
  <si>
    <t>ยอดคงเหลือตามรายงานธนาคารหลังปรับปรุง</t>
  </si>
  <si>
    <t>ยอดคงเหลือตามทะเบียนเงินฝากธนาคาร</t>
  </si>
  <si>
    <t>(ลงชื่อ).............................................................................</t>
  </si>
  <si>
    <t>(............................................................................)</t>
  </si>
  <si>
    <t>ผู้อำนวยการสถานศึกษา</t>
  </si>
  <si>
    <t>ชื่อบัญชีเงินอุดหนุนอาหารกลางวัน  ธนาคารกรุงไทย  เลขที่บัญชี..........................................................</t>
  </si>
  <si>
    <t>เงินที่ อปท.โอนเข้าบัญชีแต่ยังไม่ได้ลงรับ</t>
  </si>
  <si>
    <t>เงินที่ บุคคลหรือหน่วยงาน โอนเข้าบัญชีแต่ยังไม่ได้ลงรับ</t>
  </si>
  <si>
    <t>รายงานการรับ-จ่ายเงินรายได้สถานศึกษาประจำปีงบประมาณ  2565</t>
  </si>
  <si>
    <t>โรงเรียน......................................................................................................</t>
  </si>
  <si>
    <t xml:space="preserve">  ณ  วันที่  30  เดือน  กันยายน  พ.ศ.2565</t>
  </si>
  <si>
    <t>ยอดยกมาจากปีงบประมาณที่ผ่านมา</t>
  </si>
  <si>
    <t>รายรับ</t>
  </si>
  <si>
    <t>ผลประโยชน์ที่ราชพัสดุ</t>
  </si>
  <si>
    <t>เบี้ยปรับจากการผิดสัญญาลาศึกษา</t>
  </si>
  <si>
    <t>เบี้ยปรับที่เกิดจากการผิดสัญญาการซื้อทรัพย์สินหรือจ้างทำของด้วยเงินงบประมาณ</t>
  </si>
  <si>
    <t>เงินที่มีผู้มอบให้  โดย</t>
  </si>
  <si>
    <t>ระบุวัตถุประสงค์ชัดแจ้ง</t>
  </si>
  <si>
    <t>ระบุวัตถุประสงค์ไม่ชัดแจ้ง</t>
  </si>
  <si>
    <t>ผลประโยชน์อื่น ๆ</t>
  </si>
  <si>
    <t>ค่าเช่าสถานที่</t>
  </si>
  <si>
    <t>สมทบค่าไฟฟ้า-น้ำประปา</t>
  </si>
  <si>
    <t>ค่าเรียนคอมพิวเตอร์</t>
  </si>
  <si>
    <t>รวมรายรับ</t>
  </si>
  <si>
    <t>รายจ่าย</t>
  </si>
  <si>
    <t>งบบุคลากร  รายการค่าจ้างชั่วคราว</t>
  </si>
  <si>
    <t>งบดำเนินงาน</t>
  </si>
  <si>
    <t>ค่าใช้สอย</t>
  </si>
  <si>
    <t>งบลงทุน</t>
  </si>
  <si>
    <t>งบเงินอุดหนุน</t>
  </si>
  <si>
    <t>อื่น ๆ</t>
  </si>
  <si>
    <t>............................................................................................</t>
  </si>
  <si>
    <t>รวมรายจ่าย</t>
  </si>
  <si>
    <t>ลงชื่อ.......................................................ผู้รายงาน</t>
  </si>
  <si>
    <t xml:space="preserve">     (.......................................................)</t>
  </si>
  <si>
    <t>ลงชื่อ........................................................ผู้รับรองข้อมูล</t>
  </si>
  <si>
    <t xml:space="preserve">      (.......................................................)</t>
  </si>
  <si>
    <t>ผู้อำนวยการโรงเรียน..................................................</t>
  </si>
  <si>
    <t>ส่วนราชการ</t>
  </si>
  <si>
    <t>เรื่อง</t>
  </si>
  <si>
    <t>.................................................................</t>
  </si>
  <si>
    <t>วันที่................................................................................................................</t>
  </si>
  <si>
    <t>รายงานการรับ-จ่ายเงินรายได้สถานศึกษาประจำปีงบประมาณ  พ.ศ.2565</t>
  </si>
  <si>
    <t>เรียน</t>
  </si>
  <si>
    <t>ผู้อำนวยการโรงเรียน</t>
  </si>
  <si>
    <t>โรงเรียน........................................................................................................................................................</t>
  </si>
  <si>
    <t>ด้วยงานการเงินได้จัดทำรายงานการรับ-จ่ายเงินรายได้สถานศึกษาประจำปีประมาณ  พ.ศ.2565</t>
  </si>
  <si>
    <t>เรียบร้อยแล้ว  (รายละเอียดดังแนบ)    จึงเห็นควรแจ้งรายงานให้คณะกรรมการสถานศึกษาขั้นพื้นฐาน  และ</t>
  </si>
  <si>
    <t>สพป.ขอนแก่น  เขต  1  ทราบต่อไป</t>
  </si>
  <si>
    <t>จึงเรียนมาเพื่อโปรดทราบ  และลงนามในหนังสือถึง สพป.ขอนแก่น  เขต  1  ดังแนบ</t>
  </si>
  <si>
    <t>ที่  ศธ  xxxx/xx</t>
  </si>
  <si>
    <t>โรงเรียน...............</t>
  </si>
  <si>
    <t>ตำบล...........</t>
  </si>
  <si>
    <t>อำเภอ..........................</t>
  </si>
  <si>
    <t>จังหวัด......................</t>
  </si>
  <si>
    <t>มกราคม  2565</t>
  </si>
  <si>
    <t>อ้างถึง</t>
  </si>
  <si>
    <t>สิ่งที่ส่งมาด้วย</t>
  </si>
  <si>
    <t>การจัดส่งรายงานการรับ-จ่ายเงินรายได้สถานศึกษาประจำปีงบประมาณ  พ.ศ.2564</t>
  </si>
  <si>
    <t>ผู้อำนวยการสำนักงานเขตพื้นที่การศึกษาประถมศึกษาขอนแก่น  เขต  1</t>
  </si>
  <si>
    <t>รายงานการรับ-จ่ายเงินรายได้สถานศึกษาประจำปีงบประมาณ  พ.ศ.2564</t>
  </si>
  <si>
    <t>ขอแสดงความนับถือ</t>
  </si>
  <si>
    <t>โรงเรียน...........................</t>
  </si>
  <si>
    <t>โทร............................</t>
  </si>
  <si>
    <t xml:space="preserve">หนังสือสำนักงานคณะกรรมการการศึกษาขั้นพื้นฐาน  ที่  ศธ  04002/ว  2742  </t>
  </si>
  <si>
    <t>ลงวันที่  26  พฤศจิกายน  2551</t>
  </si>
  <si>
    <t>ตามหนังสือที่อ้างถึงได้กำหนดให้สถานศึกษาจัดทำรายงานการรับ-จ่ายเงินรายได้สถานศึกษาประจำปี</t>
  </si>
  <si>
    <t>งบประมาณพ.ศ.2564  เรียบร้อยแล้ว  รายละเอียดตามสิ่งที่ส่งมาด้วย</t>
  </si>
  <si>
    <t>บัดนี้  โรงเรียน.........................................  ได้จัดทำรายงานการรับ-จ่ายเงินรายได้สถานศึกษาประจำปี</t>
  </si>
  <si>
    <t>จึงเรียนมาเพื่อโปรดทราบ</t>
  </si>
  <si>
    <t>ด้วยฝ่ายบริหารงบประมาณได้จัดทำรายงานการใช้ใบเสร็จรับเงิน  ประจำปีงบประมาณ</t>
  </si>
  <si>
    <t>พ.ศ.2565  เรียบร้อยแล้ว  (รายละเอียดดังแนบ)</t>
  </si>
  <si>
    <t xml:space="preserve">จึงเรียนมาเพื่อโปรดทราบ  </t>
  </si>
  <si>
    <t>รายงานการใช้ใบเสร็จรับเงิน  ประจำปีงบประมาณ  พ.ศ.2565</t>
  </si>
  <si>
    <t>รายงานการใช้ใบเสร็จรับเงิน  โรงเรียน....................................................................</t>
  </si>
  <si>
    <t>สำนักงานเขตพื้นที่การศึกษาประถมศึกษาขอนแก่น  เขต  1</t>
  </si>
  <si>
    <t>ประจำปีงบประมาณ  พ.ศ.2564</t>
  </si>
  <si>
    <t>ใบเสร็จรับเงินที่อยู่ใน</t>
  </si>
  <si>
    <t>ความรับผิดชอบ</t>
  </si>
  <si>
    <t>จำนวน</t>
  </si>
  <si>
    <t>เล่มที่</t>
  </si>
  <si>
    <t>ใบเสร็จรบเงินที่ใช้ไป</t>
  </si>
  <si>
    <t>ใบเสร็จรับเงินที่เหลือใช้</t>
  </si>
  <si>
    <t>ใบเสร็จรับเงินตามแบบ สพฐ.</t>
  </si>
  <si>
    <t>(ชนิด 50 แผ่น)</t>
  </si>
  <si>
    <t>1 ก 00176</t>
  </si>
  <si>
    <t>1-50</t>
  </si>
  <si>
    <t>ลงชื่อ..........................................................เจ้าหน้าที่การเงิน</t>
  </si>
  <si>
    <t>ลงชื่อ..........................................................ผู้บริหารสถานศึกษา</t>
  </si>
  <si>
    <t>รายงานประเภทเงินคงเหลือประจำเดือน........................................</t>
  </si>
  <si>
    <t>ผู้อำนวยการโรงเรียน..............................</t>
  </si>
  <si>
    <t>ด้วยงานการเงินได้จัดทำรายงานประเภทเงินคงเหลือประจำเดือน.......................</t>
  </si>
  <si>
    <t>ประกอบด้วย  รายงานเงินคงเหลือ  ประจำเดือน...................  สำเนารายงานเงินคงเหลือประจำวัน  และงบเทียบยอดเงินฝากธนาคาร</t>
  </si>
  <si>
    <t>จำนวน............บัญชี  จึงเห็นควรแจ้งรายงานให้สพป.ขอนแก่น  เขต  1  ทราบต่อไป</t>
  </si>
  <si>
    <t>จึงเรียนมาเพื่อโปรดทราบ  และลงนามในหนังสือนำส่ง</t>
  </si>
  <si>
    <t>จัดส่งรายงานการเงินประจำเดือน.........................................</t>
  </si>
  <si>
    <t>1.  รายงานประเภทเงินคงเหลือ  ประจำเดือน....................................................</t>
  </si>
  <si>
    <t>2.  สำเนารายงานเงินคงเหลือประจำวัน</t>
  </si>
  <si>
    <t>3.  งบเทียบยอดเงินฝากธนาคาร  จำนวน......................บัญชี</t>
  </si>
  <si>
    <t>ด้วยโรงเรียน................................................  ขอจัดส่งรายงานการเงินประจำเดือน.........................</t>
  </si>
  <si>
    <t>ประกอบด้วย  รายงานประเภทเงินคงเหลือ  ประจำเดือน........................  สำเนารายงานเงินคงเหลือประจำวัน</t>
  </si>
  <si>
    <t>และงบเปรียบเทียบยอดเงินฝากธนาคาร  จำนวน...........บัญชี  รายละเอียดตามเอกสารที่แนบมาพร้อมนี้</t>
  </si>
  <si>
    <t>งบประมาณพ.ศ.2564  และรายงานให้สำนักงานเขตพื้นที่การศึกษาทราบ ภายใน 30 วัน นับแต่วันสิ้นปีงบประมาณ นั้น</t>
  </si>
  <si>
    <t>รายงานการใช้ใบเสร็จรับเงิน  โรงเรียน........................  พ.ศ.2564</t>
  </si>
  <si>
    <t xml:space="preserve">ด้วย  โรงเรียน.................................................................  ได้จัดทำรายงานการใช้ใบเสร็จรับเงิน  </t>
  </si>
  <si>
    <t>ไม่เกินวันที่  15  ของปีงบประมาณถัดไป</t>
  </si>
  <si>
    <t xml:space="preserve">ประจำปีงบประมาณ  พ.ศ.  2564  และรายงานให้สำนักงานเขตพื้นที่การศึกษาประถมศึกษาขอนแก่นทราบ  </t>
  </si>
  <si>
    <t>ทะเบียนเงินฝากธนาคาร  ประเภทออมทรัพย์-เงินอาหารกลางวัน</t>
  </si>
  <si>
    <t xml:space="preserve">บัญชีเงินเงิน กสศ.  เลขที่ ..................... </t>
  </si>
  <si>
    <t>สมุดคู่ฝาก.........เล่ม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</si>
</sst>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12"/>
      <name val="Cordia New"/>
      <family val="2"/>
    </font>
    <font>
      <b/>
      <u val="single"/>
      <sz val="20"/>
      <color indexed="8"/>
      <name val="TH SarabunPSK"/>
      <family val="2"/>
    </font>
    <font>
      <b/>
      <u val="single"/>
      <sz val="8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24"/>
      <color indexed="8"/>
      <name val="TH SarabunPSK"/>
      <family val="2"/>
    </font>
    <font>
      <b/>
      <sz val="28"/>
      <color indexed="8"/>
      <name val="TH SarabunPSK"/>
      <family val="2"/>
    </font>
    <font>
      <sz val="14"/>
      <color indexed="8"/>
      <name val="Tahoma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8"/>
      <color indexed="56"/>
      <name val="TH SarabunPSK"/>
      <family val="0"/>
    </font>
    <font>
      <b/>
      <sz val="40"/>
      <color indexed="56"/>
      <name val="TH SarabunPSK"/>
      <family val="0"/>
    </font>
    <font>
      <b/>
      <sz val="28"/>
      <color indexed="56"/>
      <name val="TH SarabunPSK"/>
      <family val="0"/>
    </font>
    <font>
      <sz val="11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24"/>
      <color theme="1"/>
      <name val="TH SarabunPSK"/>
      <family val="2"/>
    </font>
    <font>
      <b/>
      <sz val="28"/>
      <color theme="1"/>
      <name val="TH SarabunPSK"/>
      <family val="2"/>
    </font>
    <font>
      <sz val="14"/>
      <color theme="1"/>
      <name val="Calibri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3" fontId="60" fillId="0" borderId="11" xfId="0" applyNumberFormat="1" applyFont="1" applyBorder="1" applyAlignment="1">
      <alignment horizontal="right" vertical="top" wrapText="1"/>
    </xf>
    <xf numFmtId="0" fontId="60" fillId="0" borderId="0" xfId="0" applyFont="1" applyAlignment="1">
      <alignment horizontal="left" indent="4"/>
    </xf>
    <xf numFmtId="15" fontId="60" fillId="0" borderId="0" xfId="0" applyNumberFormat="1" applyFont="1" applyAlignment="1">
      <alignment horizontal="left" indent="15"/>
    </xf>
    <xf numFmtId="0" fontId="60" fillId="0" borderId="0" xfId="0" applyFont="1" applyAlignment="1">
      <alignment horizontal="left" indent="15"/>
    </xf>
    <xf numFmtId="0" fontId="60" fillId="0" borderId="0" xfId="0" applyFont="1" applyAlignment="1">
      <alignment horizontal="left" indent="8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3" fillId="0" borderId="19" xfId="0" applyFont="1" applyBorder="1" applyAlignment="1">
      <alignment horizontal="left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2" fillId="0" borderId="28" xfId="0" applyFont="1" applyBorder="1" applyAlignment="1">
      <alignment/>
    </xf>
    <xf numFmtId="0" fontId="62" fillId="0" borderId="0" xfId="0" applyFont="1" applyAlignment="1">
      <alignment horizontal="right"/>
    </xf>
    <xf numFmtId="0" fontId="62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60" fillId="0" borderId="13" xfId="0" applyFont="1" applyBorder="1" applyAlignment="1">
      <alignment horizontal="center"/>
    </xf>
    <xf numFmtId="0" fontId="60" fillId="0" borderId="28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3" xfId="0" applyFont="1" applyBorder="1" applyAlignment="1">
      <alignment/>
    </xf>
    <xf numFmtId="0" fontId="61" fillId="0" borderId="2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0" xfId="0" applyFont="1" applyAlignment="1">
      <alignment horizontal="center"/>
    </xf>
    <xf numFmtId="3" fontId="61" fillId="0" borderId="24" xfId="0" applyNumberFormat="1" applyFont="1" applyBorder="1" applyAlignment="1">
      <alignment horizontal="right" vertical="top" wrapText="1"/>
    </xf>
    <xf numFmtId="0" fontId="63" fillId="0" borderId="13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7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3" fontId="62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3" fontId="62" fillId="0" borderId="28" xfId="0" applyNumberFormat="1" applyFont="1" applyBorder="1" applyAlignment="1">
      <alignment/>
    </xf>
    <xf numFmtId="0" fontId="62" fillId="0" borderId="24" xfId="0" applyFont="1" applyBorder="1" applyAlignment="1">
      <alignment horizontal="center"/>
    </xf>
    <xf numFmtId="0" fontId="63" fillId="0" borderId="0" xfId="0" applyFont="1" applyAlignment="1">
      <alignment/>
    </xf>
    <xf numFmtId="3" fontId="63" fillId="0" borderId="49" xfId="0" applyNumberFormat="1" applyFont="1" applyBorder="1" applyAlignment="1">
      <alignment/>
    </xf>
    <xf numFmtId="15" fontId="63" fillId="0" borderId="15" xfId="0" applyNumberFormat="1" applyFont="1" applyBorder="1" applyAlignment="1">
      <alignment horizontal="center"/>
    </xf>
    <xf numFmtId="0" fontId="62" fillId="0" borderId="13" xfId="0" applyFont="1" applyBorder="1" applyAlignment="1">
      <alignment horizontal="left"/>
    </xf>
    <xf numFmtId="3" fontId="60" fillId="0" borderId="11" xfId="0" applyNumberFormat="1" applyFont="1" applyBorder="1" applyAlignment="1">
      <alignment horizontal="center" vertical="top" wrapText="1"/>
    </xf>
    <xf numFmtId="3" fontId="8" fillId="0" borderId="33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11" xfId="0" applyFont="1" applyBorder="1" applyAlignment="1">
      <alignment/>
    </xf>
    <xf numFmtId="0" fontId="62" fillId="0" borderId="15" xfId="0" applyFont="1" applyBorder="1" applyAlignment="1">
      <alignment horizontal="left"/>
    </xf>
    <xf numFmtId="0" fontId="62" fillId="0" borderId="50" xfId="0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3" fontId="62" fillId="0" borderId="13" xfId="0" applyNumberFormat="1" applyFont="1" applyBorder="1" applyAlignment="1">
      <alignment horizontal="right"/>
    </xf>
    <xf numFmtId="3" fontId="63" fillId="0" borderId="15" xfId="0" applyNumberFormat="1" applyFont="1" applyBorder="1" applyAlignment="1">
      <alignment horizontal="right"/>
    </xf>
    <xf numFmtId="3" fontId="62" fillId="0" borderId="17" xfId="0" applyNumberFormat="1" applyFont="1" applyBorder="1" applyAlignment="1">
      <alignment horizontal="right"/>
    </xf>
    <xf numFmtId="0" fontId="62" fillId="0" borderId="44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15" xfId="0" applyFont="1" applyBorder="1" applyAlignment="1">
      <alignment horizontal="right"/>
    </xf>
    <xf numFmtId="3" fontId="63" fillId="0" borderId="28" xfId="0" applyNumberFormat="1" applyFont="1" applyBorder="1" applyAlignment="1">
      <alignment horizontal="center"/>
    </xf>
    <xf numFmtId="3" fontId="63" fillId="0" borderId="52" xfId="0" applyNumberFormat="1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3" fontId="60" fillId="0" borderId="28" xfId="0" applyNumberFormat="1" applyFont="1" applyBorder="1" applyAlignment="1">
      <alignment/>
    </xf>
    <xf numFmtId="0" fontId="60" fillId="0" borderId="2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0" fillId="0" borderId="55" xfId="0" applyFont="1" applyBorder="1" applyAlignment="1">
      <alignment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0" fillId="0" borderId="46" xfId="0" applyFont="1" applyBorder="1" applyAlignment="1">
      <alignment vertical="top" wrapText="1"/>
    </xf>
    <xf numFmtId="0" fontId="60" fillId="0" borderId="48" xfId="0" applyFont="1" applyBorder="1" applyAlignment="1">
      <alignment vertical="top" wrapText="1"/>
    </xf>
    <xf numFmtId="3" fontId="60" fillId="0" borderId="56" xfId="0" applyNumberFormat="1" applyFont="1" applyBorder="1" applyAlignment="1">
      <alignment horizontal="right" vertical="top" wrapText="1"/>
    </xf>
    <xf numFmtId="3" fontId="60" fillId="0" borderId="57" xfId="0" applyNumberFormat="1" applyFont="1" applyBorder="1" applyAlignment="1">
      <alignment horizontal="right" vertical="top" wrapText="1"/>
    </xf>
    <xf numFmtId="0" fontId="8" fillId="0" borderId="34" xfId="0" applyFont="1" applyBorder="1" applyAlignment="1">
      <alignment/>
    </xf>
    <xf numFmtId="0" fontId="65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5" fillId="0" borderId="58" xfId="0" applyFont="1" applyBorder="1" applyAlignment="1">
      <alignment/>
    </xf>
    <xf numFmtId="0" fontId="62" fillId="0" borderId="13" xfId="0" applyFont="1" applyBorder="1" applyAlignment="1">
      <alignment horizontal="center" shrinkToFit="1"/>
    </xf>
    <xf numFmtId="0" fontId="62" fillId="0" borderId="59" xfId="0" applyFont="1" applyBorder="1" applyAlignment="1">
      <alignment/>
    </xf>
    <xf numFmtId="0" fontId="62" fillId="0" borderId="58" xfId="0" applyFont="1" applyBorder="1" applyAlignment="1">
      <alignment/>
    </xf>
    <xf numFmtId="0" fontId="62" fillId="0" borderId="19" xfId="0" applyFont="1" applyBorder="1" applyAlignment="1">
      <alignment horizontal="left"/>
    </xf>
    <xf numFmtId="3" fontId="62" fillId="0" borderId="58" xfId="0" applyNumberFormat="1" applyFont="1" applyBorder="1" applyAlignment="1">
      <alignment horizontal="right"/>
    </xf>
    <xf numFmtId="0" fontId="62" fillId="0" borderId="60" xfId="0" applyFont="1" applyBorder="1" applyAlignment="1">
      <alignment horizontal="center"/>
    </xf>
    <xf numFmtId="0" fontId="62" fillId="0" borderId="58" xfId="0" applyFont="1" applyBorder="1" applyAlignment="1">
      <alignment horizontal="center"/>
    </xf>
    <xf numFmtId="0" fontId="62" fillId="0" borderId="60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2" fillId="0" borderId="42" xfId="0" applyFont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3" fillId="0" borderId="44" xfId="0" applyFont="1" applyBorder="1" applyAlignment="1">
      <alignment horizontal="center"/>
    </xf>
    <xf numFmtId="3" fontId="63" fillId="0" borderId="44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2" fillId="0" borderId="44" xfId="0" applyFont="1" applyBorder="1" applyAlignment="1">
      <alignment/>
    </xf>
    <xf numFmtId="3" fontId="62" fillId="0" borderId="44" xfId="0" applyNumberFormat="1" applyFont="1" applyBorder="1" applyAlignment="1">
      <alignment horizontal="right"/>
    </xf>
    <xf numFmtId="0" fontId="62" fillId="0" borderId="53" xfId="0" applyFont="1" applyBorder="1" applyAlignment="1">
      <alignment/>
    </xf>
    <xf numFmtId="0" fontId="62" fillId="0" borderId="41" xfId="0" applyFont="1" applyBorder="1" applyAlignment="1">
      <alignment horizontal="center"/>
    </xf>
    <xf numFmtId="0" fontId="62" fillId="0" borderId="31" xfId="0" applyFont="1" applyBorder="1" applyAlignment="1">
      <alignment horizontal="left"/>
    </xf>
    <xf numFmtId="0" fontId="62" fillId="0" borderId="14" xfId="0" applyFont="1" applyBorder="1" applyAlignment="1">
      <alignment horizontal="center"/>
    </xf>
    <xf numFmtId="0" fontId="60" fillId="0" borderId="61" xfId="0" applyFont="1" applyBorder="1" applyAlignment="1">
      <alignment/>
    </xf>
    <xf numFmtId="0" fontId="60" fillId="0" borderId="15" xfId="0" applyFont="1" applyBorder="1" applyAlignment="1">
      <alignment/>
    </xf>
    <xf numFmtId="0" fontId="62" fillId="0" borderId="62" xfId="0" applyFont="1" applyBorder="1" applyAlignment="1">
      <alignment/>
    </xf>
    <xf numFmtId="0" fontId="62" fillId="0" borderId="63" xfId="0" applyFont="1" applyBorder="1" applyAlignment="1">
      <alignment/>
    </xf>
    <xf numFmtId="0" fontId="62" fillId="0" borderId="64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33" xfId="0" applyFont="1" applyBorder="1" applyAlignment="1">
      <alignment/>
    </xf>
    <xf numFmtId="0" fontId="62" fillId="0" borderId="30" xfId="0" applyFont="1" applyBorder="1" applyAlignment="1">
      <alignment/>
    </xf>
    <xf numFmtId="0" fontId="63" fillId="0" borderId="29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65" xfId="0" applyFont="1" applyBorder="1" applyAlignment="1">
      <alignment/>
    </xf>
    <xf numFmtId="0" fontId="62" fillId="0" borderId="66" xfId="0" applyFont="1" applyBorder="1" applyAlignment="1">
      <alignment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17" fontId="66" fillId="0" borderId="0" xfId="0" applyNumberFormat="1" applyFont="1" applyAlignment="1" quotePrefix="1">
      <alignment/>
    </xf>
    <xf numFmtId="0" fontId="62" fillId="0" borderId="13" xfId="0" applyFont="1" applyBorder="1" applyAlignment="1">
      <alignment vertical="center"/>
    </xf>
    <xf numFmtId="17" fontId="62" fillId="0" borderId="13" xfId="0" applyNumberFormat="1" applyFont="1" applyBorder="1" applyAlignment="1" quotePrefix="1">
      <alignment horizontal="center"/>
    </xf>
    <xf numFmtId="0" fontId="62" fillId="0" borderId="13" xfId="0" applyFont="1" applyBorder="1" applyAlignment="1" quotePrefix="1">
      <alignment horizontal="center"/>
    </xf>
    <xf numFmtId="0" fontId="62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3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1" fillId="0" borderId="49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0" fillId="0" borderId="49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63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29" xfId="0" applyFont="1" applyBorder="1" applyAlignment="1">
      <alignment horizontal="left"/>
    </xf>
    <xf numFmtId="0" fontId="6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65" xfId="0" applyFont="1" applyBorder="1" applyAlignment="1">
      <alignment horizontal="center"/>
    </xf>
    <xf numFmtId="0" fontId="65" fillId="0" borderId="66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61" fillId="0" borderId="77" xfId="0" applyFont="1" applyBorder="1" applyAlignment="1">
      <alignment horizontal="center"/>
    </xf>
    <xf numFmtId="0" fontId="6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60" fillId="0" borderId="6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2" fillId="0" borderId="63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3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66675</xdr:rowOff>
    </xdr:from>
    <xdr:to>
      <xdr:col>8</xdr:col>
      <xdr:colOff>95250</xdr:colOff>
      <xdr:row>25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2733675"/>
          <a:ext cx="4524375" cy="2200275"/>
        </a:xfrm>
        <a:prstGeom prst="rect">
          <a:avLst/>
        </a:prstGeom>
        <a:solidFill>
          <a:srgbClr val="FFFFFF"/>
        </a:solidFill>
        <a:ln w="190500" cmpd="tri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40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แบบฝึกหัดการลงบัญชี</a:t>
          </a:r>
          <a:r>
            <a:rPr lang="en-US" cap="none" sz="40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ตามระบบบัญชีสำหรับหน่วยงานย่อย พ.ศ.</a:t>
          </a:r>
          <a:r>
            <a:rPr lang="en-US" cap="none" sz="28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2515</a:t>
          </a:r>
          <a:r>
            <a:rPr lang="en-US" cap="none" sz="2800" b="1" i="0" u="none" baseline="0">
              <a:solidFill>
                <a:srgbClr val="003366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25</xdr:row>
      <xdr:rowOff>47625</xdr:rowOff>
    </xdr:from>
    <xdr:to>
      <xdr:col>0</xdr:col>
      <xdr:colOff>3895725</xdr:colOff>
      <xdr:row>27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8553450"/>
          <a:ext cx="2390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ลงชื่อ)..........................................เจ้าหน้าที่บัญชี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(.........................................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วันที่............เดือน.........................พ.ศ.................</a:t>
          </a:r>
        </a:p>
      </xdr:txBody>
    </xdr:sp>
    <xdr:clientData/>
  </xdr:twoCellAnchor>
  <xdr:twoCellAnchor>
    <xdr:from>
      <xdr:col>0</xdr:col>
      <xdr:colOff>1476375</xdr:colOff>
      <xdr:row>28</xdr:row>
      <xdr:rowOff>38100</xdr:rowOff>
    </xdr:from>
    <xdr:to>
      <xdr:col>2</xdr:col>
      <xdr:colOff>228600</xdr:colOff>
      <xdr:row>30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9601200"/>
          <a:ext cx="33051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ลงชื่อ)..........................................ผู้บริหารสถานศึกษา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วันที่..............เดือน...........................พ.ศ...................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152400</xdr:rowOff>
    </xdr:from>
    <xdr:to>
      <xdr:col>6</xdr:col>
      <xdr:colOff>9525</xdr:colOff>
      <xdr:row>2</xdr:row>
      <xdr:rowOff>304800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1857375" y="457200"/>
          <a:ext cx="1390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twoCellAnchor>
  <xdr:twoCellAnchor>
    <xdr:from>
      <xdr:col>6</xdr:col>
      <xdr:colOff>600075</xdr:colOff>
      <xdr:row>16</xdr:row>
      <xdr:rowOff>47625</xdr:rowOff>
    </xdr:from>
    <xdr:to>
      <xdr:col>9</xdr:col>
      <xdr:colOff>542925</xdr:colOff>
      <xdr:row>18</xdr:row>
      <xdr:rowOff>38100</xdr:rowOff>
    </xdr:to>
    <xdr:sp>
      <xdr:nvSpPr>
        <xdr:cNvPr id="2" name="กล่องข้อความ 3"/>
        <xdr:cNvSpPr txBox="1">
          <a:spLocks noChangeArrowheads="1"/>
        </xdr:cNvSpPr>
      </xdr:nvSpPr>
      <xdr:spPr>
        <a:xfrm>
          <a:off x="3838575" y="4248150"/>
          <a:ext cx="1743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เจ้าหน้าที่การเงิน</a:t>
          </a:r>
        </a:p>
      </xdr:txBody>
    </xdr:sp>
    <xdr:clientData/>
  </xdr:twoCellAnchor>
  <xdr:twoCellAnchor>
    <xdr:from>
      <xdr:col>6</xdr:col>
      <xdr:colOff>457200</xdr:colOff>
      <xdr:row>18</xdr:row>
      <xdr:rowOff>133350</xdr:rowOff>
    </xdr:from>
    <xdr:to>
      <xdr:col>10</xdr:col>
      <xdr:colOff>19050</xdr:colOff>
      <xdr:row>21</xdr:row>
      <xdr:rowOff>76200</xdr:rowOff>
    </xdr:to>
    <xdr:sp>
      <xdr:nvSpPr>
        <xdr:cNvPr id="3" name="กล่องข้อความ 4"/>
        <xdr:cNvSpPr txBox="1">
          <a:spLocks noChangeArrowheads="1"/>
        </xdr:cNvSpPr>
      </xdr:nvSpPr>
      <xdr:spPr>
        <a:xfrm>
          <a:off x="3695700" y="4714875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วันที่......เดือน............พ.ศ......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1952625</xdr:colOff>
      <xdr:row>29</xdr:row>
      <xdr:rowOff>9525</xdr:rowOff>
    </xdr:from>
    <xdr:to>
      <xdr:col>0</xdr:col>
      <xdr:colOff>4191000</xdr:colOff>
      <xdr:row>32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2625" y="103536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(............................................)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ผู้อำนวยการสถานศึกษา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       เดือน                    พ.ศ.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152400</xdr:rowOff>
    </xdr:from>
    <xdr:to>
      <xdr:col>6</xdr:col>
      <xdr:colOff>9525</xdr:colOff>
      <xdr:row>2</xdr:row>
      <xdr:rowOff>304800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1857375" y="457200"/>
          <a:ext cx="1390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twoCellAnchor>
  <xdr:twoCellAnchor>
    <xdr:from>
      <xdr:col>6</xdr:col>
      <xdr:colOff>600075</xdr:colOff>
      <xdr:row>16</xdr:row>
      <xdr:rowOff>47625</xdr:rowOff>
    </xdr:from>
    <xdr:to>
      <xdr:col>9</xdr:col>
      <xdr:colOff>542925</xdr:colOff>
      <xdr:row>18</xdr:row>
      <xdr:rowOff>38100</xdr:rowOff>
    </xdr:to>
    <xdr:sp>
      <xdr:nvSpPr>
        <xdr:cNvPr id="2" name="กล่องข้อความ 3"/>
        <xdr:cNvSpPr txBox="1">
          <a:spLocks noChangeArrowheads="1"/>
        </xdr:cNvSpPr>
      </xdr:nvSpPr>
      <xdr:spPr>
        <a:xfrm>
          <a:off x="3838575" y="4248150"/>
          <a:ext cx="1743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เจ้าหน้าที่การเงิน</a:t>
          </a:r>
        </a:p>
      </xdr:txBody>
    </xdr:sp>
    <xdr:clientData/>
  </xdr:twoCellAnchor>
  <xdr:twoCellAnchor>
    <xdr:from>
      <xdr:col>6</xdr:col>
      <xdr:colOff>457200</xdr:colOff>
      <xdr:row>18</xdr:row>
      <xdr:rowOff>133350</xdr:rowOff>
    </xdr:from>
    <xdr:to>
      <xdr:col>10</xdr:col>
      <xdr:colOff>19050</xdr:colOff>
      <xdr:row>21</xdr:row>
      <xdr:rowOff>76200</xdr:rowOff>
    </xdr:to>
    <xdr:sp>
      <xdr:nvSpPr>
        <xdr:cNvPr id="3" name="กล่องข้อความ 4"/>
        <xdr:cNvSpPr txBox="1">
          <a:spLocks noChangeArrowheads="1"/>
        </xdr:cNvSpPr>
      </xdr:nvSpPr>
      <xdr:spPr>
        <a:xfrm>
          <a:off x="3695700" y="4714875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วันที่......เดือน............พ.ศ......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152400</xdr:rowOff>
    </xdr:from>
    <xdr:to>
      <xdr:col>6</xdr:col>
      <xdr:colOff>9525</xdr:colOff>
      <xdr:row>2</xdr:row>
      <xdr:rowOff>304800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1857375" y="457200"/>
          <a:ext cx="1390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twoCellAnchor>
  <xdr:twoCellAnchor>
    <xdr:from>
      <xdr:col>6</xdr:col>
      <xdr:colOff>600075</xdr:colOff>
      <xdr:row>15</xdr:row>
      <xdr:rowOff>47625</xdr:rowOff>
    </xdr:from>
    <xdr:to>
      <xdr:col>9</xdr:col>
      <xdr:colOff>542925</xdr:colOff>
      <xdr:row>17</xdr:row>
      <xdr:rowOff>38100</xdr:rowOff>
    </xdr:to>
    <xdr:sp>
      <xdr:nvSpPr>
        <xdr:cNvPr id="2" name="กล่องข้อความ 3"/>
        <xdr:cNvSpPr txBox="1">
          <a:spLocks noChangeArrowheads="1"/>
        </xdr:cNvSpPr>
      </xdr:nvSpPr>
      <xdr:spPr>
        <a:xfrm>
          <a:off x="3838575" y="3943350"/>
          <a:ext cx="1743075" cy="371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เจ้าหน้าที่การเงิน</a:t>
          </a:r>
        </a:p>
      </xdr:txBody>
    </xdr:sp>
    <xdr:clientData/>
  </xdr:twoCellAnchor>
  <xdr:twoCellAnchor>
    <xdr:from>
      <xdr:col>6</xdr:col>
      <xdr:colOff>457200</xdr:colOff>
      <xdr:row>17</xdr:row>
      <xdr:rowOff>133350</xdr:rowOff>
    </xdr:from>
    <xdr:to>
      <xdr:col>10</xdr:col>
      <xdr:colOff>19050</xdr:colOff>
      <xdr:row>20</xdr:row>
      <xdr:rowOff>76200</xdr:rowOff>
    </xdr:to>
    <xdr:sp>
      <xdr:nvSpPr>
        <xdr:cNvPr id="3" name="กล่องข้อความ 4"/>
        <xdr:cNvSpPr txBox="1">
          <a:spLocks noChangeArrowheads="1"/>
        </xdr:cNvSpPr>
      </xdr:nvSpPr>
      <xdr:spPr>
        <a:xfrm>
          <a:off x="3695700" y="4410075"/>
          <a:ext cx="1962150" cy="5143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ผู้อำนวยการโรงเรียน................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วันที่......เดือน............พ.ศ......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9" sqref="J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40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3" customFormat="1" ht="28.5" thickBot="1">
      <c r="A3" s="244" t="s">
        <v>30</v>
      </c>
      <c r="B3" s="245"/>
      <c r="C3" s="22"/>
      <c r="D3" s="22"/>
      <c r="E3" s="23"/>
      <c r="F3" s="24"/>
      <c r="G3" s="23"/>
      <c r="H3" s="24"/>
      <c r="I3" s="23"/>
      <c r="J3" s="24"/>
    </row>
    <row r="4" spans="1:10" s="13" customFormat="1" ht="28.5" thickBot="1">
      <c r="A4" s="25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46" customFormat="1" ht="24">
      <c r="A5" s="87" t="s">
        <v>26</v>
      </c>
      <c r="B5" s="87">
        <v>1</v>
      </c>
      <c r="C5" s="87"/>
      <c r="D5" s="90" t="s">
        <v>27</v>
      </c>
      <c r="E5" s="91" t="s">
        <v>90</v>
      </c>
      <c r="F5" s="91" t="s">
        <v>90</v>
      </c>
      <c r="G5" s="91" t="s">
        <v>90</v>
      </c>
      <c r="H5" s="91" t="s">
        <v>90</v>
      </c>
      <c r="I5" s="114">
        <v>5000</v>
      </c>
      <c r="J5" s="91" t="s">
        <v>90</v>
      </c>
    </row>
    <row r="6" spans="1:10" s="160" customFormat="1" ht="24">
      <c r="A6" s="87"/>
      <c r="B6" s="87"/>
      <c r="C6" s="87"/>
      <c r="D6" s="164"/>
      <c r="E6" s="156"/>
      <c r="F6" s="156"/>
      <c r="G6" s="156"/>
      <c r="H6" s="156"/>
      <c r="I6" s="168"/>
      <c r="J6" s="156"/>
    </row>
    <row r="7" spans="1:10" s="160" customFormat="1" ht="24">
      <c r="A7" s="87"/>
      <c r="B7" s="87"/>
      <c r="C7" s="87"/>
      <c r="D7" s="164"/>
      <c r="E7" s="156"/>
      <c r="F7" s="156"/>
      <c r="G7" s="156"/>
      <c r="H7" s="156"/>
      <c r="I7" s="168"/>
      <c r="J7" s="156"/>
    </row>
    <row r="8" spans="1:10" s="160" customFormat="1" ht="24">
      <c r="A8" s="87"/>
      <c r="B8" s="87"/>
      <c r="C8" s="87"/>
      <c r="D8" s="164"/>
      <c r="E8" s="156"/>
      <c r="F8" s="156"/>
      <c r="G8" s="156"/>
      <c r="H8" s="156"/>
      <c r="I8" s="168"/>
      <c r="J8" s="156"/>
    </row>
    <row r="9" spans="1:10" s="160" customFormat="1" ht="24">
      <c r="A9" s="87"/>
      <c r="B9" s="87"/>
      <c r="C9" s="87"/>
      <c r="D9" s="164"/>
      <c r="E9" s="156"/>
      <c r="F9" s="156"/>
      <c r="G9" s="156"/>
      <c r="H9" s="156"/>
      <c r="I9" s="168"/>
      <c r="J9" s="156"/>
    </row>
    <row r="10" spans="1:10" s="160" customFormat="1" ht="24">
      <c r="A10" s="87"/>
      <c r="B10" s="87"/>
      <c r="C10" s="87"/>
      <c r="D10" s="164"/>
      <c r="E10" s="156"/>
      <c r="F10" s="156"/>
      <c r="G10" s="156"/>
      <c r="H10" s="156"/>
      <c r="I10" s="168"/>
      <c r="J10" s="156"/>
    </row>
    <row r="11" spans="1:10" s="160" customFormat="1" ht="24">
      <c r="A11" s="87"/>
      <c r="B11" s="87"/>
      <c r="C11" s="87"/>
      <c r="D11" s="164"/>
      <c r="E11" s="156"/>
      <c r="F11" s="156"/>
      <c r="G11" s="156"/>
      <c r="H11" s="156"/>
      <c r="I11" s="168"/>
      <c r="J11" s="156"/>
    </row>
    <row r="12" spans="1:10" s="160" customFormat="1" ht="24">
      <c r="A12" s="87"/>
      <c r="B12" s="87"/>
      <c r="C12" s="87"/>
      <c r="D12" s="164"/>
      <c r="E12" s="156"/>
      <c r="F12" s="156"/>
      <c r="G12" s="156"/>
      <c r="H12" s="156"/>
      <c r="I12" s="168"/>
      <c r="J12" s="156"/>
    </row>
    <row r="13" spans="1:10" s="160" customFormat="1" ht="24">
      <c r="A13" s="87"/>
      <c r="B13" s="87"/>
      <c r="C13" s="87"/>
      <c r="D13" s="164"/>
      <c r="E13" s="156"/>
      <c r="F13" s="156"/>
      <c r="G13" s="156"/>
      <c r="H13" s="156"/>
      <c r="I13" s="168"/>
      <c r="J13" s="156"/>
    </row>
    <row r="14" spans="1:10" ht="24.75" thickBot="1">
      <c r="A14" s="15"/>
      <c r="B14" s="15"/>
      <c r="C14" s="15"/>
      <c r="D14" s="21" t="s">
        <v>36</v>
      </c>
      <c r="E14" s="175" t="s">
        <v>90</v>
      </c>
      <c r="F14" s="111" t="s">
        <v>90</v>
      </c>
      <c r="G14" s="111" t="s">
        <v>90</v>
      </c>
      <c r="H14" s="111" t="s">
        <v>90</v>
      </c>
      <c r="I14" s="167">
        <v>5000</v>
      </c>
      <c r="J14" s="112" t="s">
        <v>90</v>
      </c>
    </row>
    <row r="15" spans="1:10" ht="24.75" thickBot="1">
      <c r="A15" s="15"/>
      <c r="B15" s="15"/>
      <c r="C15" s="15"/>
      <c r="D15" s="21" t="s">
        <v>37</v>
      </c>
      <c r="E15" s="105" t="s">
        <v>90</v>
      </c>
      <c r="F15" s="107" t="s">
        <v>90</v>
      </c>
      <c r="G15" s="107" t="s">
        <v>90</v>
      </c>
      <c r="H15" s="107" t="s">
        <v>90</v>
      </c>
      <c r="I15" s="115">
        <v>5000</v>
      </c>
      <c r="J15" s="106" t="s">
        <v>90</v>
      </c>
    </row>
    <row r="16" spans="1:10" ht="24">
      <c r="A16" s="15"/>
      <c r="B16" s="15"/>
      <c r="C16" s="15"/>
      <c r="D16" s="21"/>
      <c r="E16" s="17"/>
      <c r="F16" s="17"/>
      <c r="G16" s="17"/>
      <c r="H16" s="17"/>
      <c r="I16" s="17"/>
      <c r="J16" s="17"/>
    </row>
  </sheetData>
  <sheetProtection/>
  <mergeCells count="6">
    <mergeCell ref="A1:J1"/>
    <mergeCell ref="A2:J2"/>
    <mergeCell ref="A3:B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91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46" customFormat="1" ht="28.5" thickBot="1">
      <c r="A3" s="244" t="s">
        <v>30</v>
      </c>
      <c r="B3" s="245"/>
      <c r="C3" s="22"/>
      <c r="D3" s="22"/>
      <c r="E3" s="44"/>
      <c r="F3" s="45"/>
      <c r="G3" s="44"/>
      <c r="H3" s="45"/>
      <c r="I3" s="44"/>
      <c r="J3" s="45"/>
    </row>
    <row r="4" spans="1:10" s="46" customFormat="1" ht="28.5" thickBot="1">
      <c r="A4" s="42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46" customFormat="1" ht="24">
      <c r="A5" s="87" t="s">
        <v>26</v>
      </c>
      <c r="B5" s="87">
        <v>1</v>
      </c>
      <c r="C5" s="87" t="s">
        <v>128</v>
      </c>
      <c r="D5" s="90" t="s">
        <v>27</v>
      </c>
      <c r="E5" s="91" t="s">
        <v>90</v>
      </c>
      <c r="F5" s="91" t="s">
        <v>90</v>
      </c>
      <c r="G5" s="91" t="s">
        <v>90</v>
      </c>
      <c r="H5" s="91" t="s">
        <v>90</v>
      </c>
      <c r="I5" s="114">
        <v>12000</v>
      </c>
      <c r="J5" s="91" t="s">
        <v>90</v>
      </c>
    </row>
    <row r="6" spans="1:10" s="129" customFormat="1" ht="24">
      <c r="A6" s="87"/>
      <c r="B6" s="87"/>
      <c r="C6" s="87"/>
      <c r="D6" s="164"/>
      <c r="E6" s="141"/>
      <c r="F6" s="141"/>
      <c r="G6" s="141"/>
      <c r="H6" s="141"/>
      <c r="I6" s="168"/>
      <c r="J6" s="141"/>
    </row>
    <row r="7" spans="1:10" s="129" customFormat="1" ht="24">
      <c r="A7" s="87"/>
      <c r="B7" s="87"/>
      <c r="C7" s="87"/>
      <c r="D7" s="164"/>
      <c r="E7" s="141"/>
      <c r="F7" s="141"/>
      <c r="G7" s="141"/>
      <c r="H7" s="141"/>
      <c r="I7" s="168"/>
      <c r="J7" s="141"/>
    </row>
    <row r="8" spans="1:10" s="129" customFormat="1" ht="24">
      <c r="A8" s="87"/>
      <c r="B8" s="87"/>
      <c r="C8" s="87"/>
      <c r="D8" s="164"/>
      <c r="E8" s="141"/>
      <c r="F8" s="141"/>
      <c r="G8" s="141"/>
      <c r="H8" s="141"/>
      <c r="I8" s="168"/>
      <c r="J8" s="141"/>
    </row>
    <row r="9" spans="1:10" s="129" customFormat="1" ht="24">
      <c r="A9" s="87"/>
      <c r="B9" s="87"/>
      <c r="C9" s="87"/>
      <c r="D9" s="164"/>
      <c r="E9" s="141"/>
      <c r="F9" s="141"/>
      <c r="G9" s="141"/>
      <c r="H9" s="141"/>
      <c r="I9" s="168"/>
      <c r="J9" s="141"/>
    </row>
    <row r="10" spans="1:10" s="129" customFormat="1" ht="24">
      <c r="A10" s="87"/>
      <c r="B10" s="87"/>
      <c r="C10" s="87"/>
      <c r="D10" s="164"/>
      <c r="E10" s="141"/>
      <c r="F10" s="141"/>
      <c r="G10" s="141"/>
      <c r="H10" s="141"/>
      <c r="I10" s="168"/>
      <c r="J10" s="141"/>
    </row>
    <row r="11" spans="1:10" ht="24.75" thickBot="1">
      <c r="A11" s="15"/>
      <c r="B11" s="15"/>
      <c r="C11" s="15"/>
      <c r="D11" s="21" t="s">
        <v>36</v>
      </c>
      <c r="E11" s="165" t="s">
        <v>90</v>
      </c>
      <c r="F11" s="166" t="s">
        <v>90</v>
      </c>
      <c r="G11" s="166" t="s">
        <v>90</v>
      </c>
      <c r="H11" s="166" t="s">
        <v>90</v>
      </c>
      <c r="I11" s="167">
        <v>12000</v>
      </c>
      <c r="J11" s="169" t="s">
        <v>90</v>
      </c>
    </row>
    <row r="12" spans="1:10" ht="24.75" thickBot="1">
      <c r="A12" s="15"/>
      <c r="B12" s="15"/>
      <c r="C12" s="15"/>
      <c r="D12" s="21" t="s">
        <v>37</v>
      </c>
      <c r="E12" s="105" t="s">
        <v>90</v>
      </c>
      <c r="F12" s="107" t="s">
        <v>90</v>
      </c>
      <c r="G12" s="107" t="s">
        <v>90</v>
      </c>
      <c r="H12" s="107" t="s">
        <v>90</v>
      </c>
      <c r="I12" s="115">
        <v>12000</v>
      </c>
      <c r="J12" s="106" t="s">
        <v>90</v>
      </c>
    </row>
    <row r="13" spans="1:10" ht="24">
      <c r="A13" s="15"/>
      <c r="B13" s="15"/>
      <c r="C13" s="15"/>
      <c r="D13" s="15"/>
      <c r="E13" s="15"/>
      <c r="F13" s="15"/>
      <c r="G13" s="15"/>
      <c r="H13" s="15"/>
      <c r="I13" s="15"/>
      <c r="J13" s="15"/>
    </row>
  </sheetData>
  <sheetProtection/>
  <mergeCells count="6">
    <mergeCell ref="A1:J1"/>
    <mergeCell ref="A2:J2"/>
    <mergeCell ref="A3:B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181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60" customFormat="1" ht="28.5" thickBot="1">
      <c r="A3" s="244" t="s">
        <v>30</v>
      </c>
      <c r="B3" s="245"/>
      <c r="C3" s="22"/>
      <c r="D3" s="22"/>
      <c r="E3" s="158"/>
      <c r="F3" s="159"/>
      <c r="G3" s="158"/>
      <c r="H3" s="159"/>
      <c r="I3" s="158"/>
      <c r="J3" s="159"/>
    </row>
    <row r="4" spans="1:10" s="160" customFormat="1" ht="28.5" thickBot="1">
      <c r="A4" s="157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160" customFormat="1" ht="24">
      <c r="A5" s="87" t="s">
        <v>26</v>
      </c>
      <c r="B5" s="87">
        <v>1</v>
      </c>
      <c r="C5" s="87"/>
      <c r="D5" s="90" t="s">
        <v>27</v>
      </c>
      <c r="E5" s="91" t="s">
        <v>90</v>
      </c>
      <c r="F5" s="91" t="s">
        <v>90</v>
      </c>
      <c r="G5" s="91" t="s">
        <v>90</v>
      </c>
      <c r="H5" s="91" t="s">
        <v>90</v>
      </c>
      <c r="I5" s="114">
        <v>12000</v>
      </c>
      <c r="J5" s="91" t="s">
        <v>90</v>
      </c>
    </row>
    <row r="6" spans="1:10" s="160" customFormat="1" ht="24">
      <c r="A6" s="87"/>
      <c r="B6" s="87"/>
      <c r="C6" s="104" t="s">
        <v>182</v>
      </c>
      <c r="D6" s="176" t="s">
        <v>183</v>
      </c>
      <c r="E6" s="156"/>
      <c r="F6" s="156"/>
      <c r="G6" s="156"/>
      <c r="H6" s="156"/>
      <c r="I6" s="168"/>
      <c r="J6" s="156"/>
    </row>
    <row r="7" spans="1:10" s="160" customFormat="1" ht="24">
      <c r="A7" s="87"/>
      <c r="B7" s="87"/>
      <c r="C7" s="104" t="s">
        <v>184</v>
      </c>
      <c r="D7" s="176" t="s">
        <v>185</v>
      </c>
      <c r="E7" s="156"/>
      <c r="F7" s="156"/>
      <c r="G7" s="156"/>
      <c r="H7" s="156"/>
      <c r="I7" s="168"/>
      <c r="J7" s="156"/>
    </row>
    <row r="8" spans="1:10" s="160" customFormat="1" ht="24">
      <c r="A8" s="87"/>
      <c r="B8" s="87"/>
      <c r="C8" s="87"/>
      <c r="D8" s="164"/>
      <c r="E8" s="156"/>
      <c r="F8" s="156"/>
      <c r="G8" s="156"/>
      <c r="H8" s="156"/>
      <c r="I8" s="168"/>
      <c r="J8" s="156"/>
    </row>
    <row r="9" spans="1:10" s="160" customFormat="1" ht="24">
      <c r="A9" s="87"/>
      <c r="B9" s="87"/>
      <c r="C9" s="87"/>
      <c r="D9" s="164"/>
      <c r="E9" s="156"/>
      <c r="F9" s="156"/>
      <c r="G9" s="156"/>
      <c r="H9" s="156"/>
      <c r="I9" s="168"/>
      <c r="J9" s="156"/>
    </row>
    <row r="10" spans="1:10" s="160" customFormat="1" ht="24">
      <c r="A10" s="87"/>
      <c r="B10" s="87"/>
      <c r="C10" s="87"/>
      <c r="D10" s="164"/>
      <c r="E10" s="156"/>
      <c r="F10" s="156"/>
      <c r="G10" s="156"/>
      <c r="H10" s="156"/>
      <c r="I10" s="168"/>
      <c r="J10" s="156"/>
    </row>
    <row r="11" spans="1:10" ht="24.75" thickBot="1">
      <c r="A11" s="15"/>
      <c r="B11" s="15"/>
      <c r="C11" s="15"/>
      <c r="D11" s="21" t="s">
        <v>36</v>
      </c>
      <c r="E11" s="165" t="s">
        <v>90</v>
      </c>
      <c r="F11" s="166" t="s">
        <v>90</v>
      </c>
      <c r="G11" s="166" t="s">
        <v>90</v>
      </c>
      <c r="H11" s="166" t="s">
        <v>90</v>
      </c>
      <c r="I11" s="167">
        <v>12000</v>
      </c>
      <c r="J11" s="169" t="s">
        <v>90</v>
      </c>
    </row>
    <row r="12" spans="1:10" ht="24.75" thickBot="1">
      <c r="A12" s="15"/>
      <c r="B12" s="15"/>
      <c r="C12" s="15"/>
      <c r="D12" s="21" t="s">
        <v>37</v>
      </c>
      <c r="E12" s="105" t="s">
        <v>90</v>
      </c>
      <c r="F12" s="107" t="s">
        <v>90</v>
      </c>
      <c r="G12" s="107" t="s">
        <v>90</v>
      </c>
      <c r="H12" s="107" t="s">
        <v>90</v>
      </c>
      <c r="I12" s="115">
        <v>12000</v>
      </c>
      <c r="J12" s="106" t="s">
        <v>90</v>
      </c>
    </row>
    <row r="13" spans="1:10" ht="24">
      <c r="A13" s="15"/>
      <c r="B13" s="15"/>
      <c r="C13" s="15"/>
      <c r="D13" s="15"/>
      <c r="E13" s="15"/>
      <c r="F13" s="15"/>
      <c r="G13" s="15"/>
      <c r="H13" s="15"/>
      <c r="I13" s="15"/>
      <c r="J13" s="15"/>
    </row>
  </sheetData>
  <sheetProtection/>
  <mergeCells count="6">
    <mergeCell ref="A1:J1"/>
    <mergeCell ref="A2:J2"/>
    <mergeCell ref="A3:B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3" width="9.00390625" style="12" customWidth="1"/>
    <col min="4" max="4" width="35.00390625" style="12" customWidth="1"/>
    <col min="5" max="5" width="10.57421875" style="12" customWidth="1"/>
    <col min="6" max="6" width="4.00390625" style="12" customWidth="1"/>
    <col min="7" max="7" width="11.00390625" style="12" customWidth="1"/>
    <col min="8" max="8" width="4.00390625" style="12" customWidth="1"/>
    <col min="9" max="9" width="10.140625" style="12" customWidth="1"/>
    <col min="10" max="10" width="4.00390625" style="12" customWidth="1"/>
    <col min="11" max="11" width="9.7109375" style="12" customWidth="1"/>
    <col min="12" max="12" width="4.7109375" style="12" customWidth="1"/>
    <col min="13" max="13" width="10.8515625" style="12" customWidth="1"/>
    <col min="14" max="14" width="4.28125" style="12" customWidth="1"/>
    <col min="15" max="16384" width="9.00390625" style="12" customWidth="1"/>
  </cols>
  <sheetData>
    <row r="1" spans="1:13" ht="33.75" thickBot="1">
      <c r="A1" s="242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4" s="13" customFormat="1" ht="28.5" thickBot="1">
      <c r="A2" s="252" t="s">
        <v>180</v>
      </c>
      <c r="B2" s="253"/>
      <c r="C2" s="30"/>
      <c r="D2" s="22"/>
      <c r="E2" s="258" t="s">
        <v>49</v>
      </c>
      <c r="F2" s="259"/>
      <c r="G2" s="259"/>
      <c r="H2" s="259"/>
      <c r="I2" s="259"/>
      <c r="J2" s="259"/>
      <c r="K2" s="259"/>
      <c r="L2" s="259"/>
      <c r="M2" s="252" t="s">
        <v>12</v>
      </c>
      <c r="N2" s="253"/>
    </row>
    <row r="3" spans="1:14" s="13" customFormat="1" ht="28.5" thickBot="1">
      <c r="A3" s="246"/>
      <c r="B3" s="247"/>
      <c r="C3" s="28" t="s">
        <v>32</v>
      </c>
      <c r="D3" s="29" t="s">
        <v>1</v>
      </c>
      <c r="E3" s="252" t="s">
        <v>50</v>
      </c>
      <c r="F3" s="253"/>
      <c r="G3" s="252" t="s">
        <v>50</v>
      </c>
      <c r="H3" s="253"/>
      <c r="I3" s="252" t="s">
        <v>50</v>
      </c>
      <c r="J3" s="253"/>
      <c r="K3" s="252" t="s">
        <v>12</v>
      </c>
      <c r="L3" s="254"/>
      <c r="M3" s="255" t="s">
        <v>10</v>
      </c>
      <c r="N3" s="256"/>
    </row>
    <row r="4" spans="1:14" s="13" customFormat="1" ht="28.5" thickBot="1">
      <c r="A4" s="25" t="s">
        <v>16</v>
      </c>
      <c r="B4" s="26" t="s">
        <v>17</v>
      </c>
      <c r="C4" s="25" t="s">
        <v>12</v>
      </c>
      <c r="D4" s="27" t="s">
        <v>12</v>
      </c>
      <c r="E4" s="246" t="s">
        <v>51</v>
      </c>
      <c r="F4" s="247"/>
      <c r="G4" s="246" t="s">
        <v>52</v>
      </c>
      <c r="H4" s="247"/>
      <c r="I4" s="246" t="s">
        <v>53</v>
      </c>
      <c r="J4" s="247"/>
      <c r="K4" s="246" t="s">
        <v>54</v>
      </c>
      <c r="L4" s="257"/>
      <c r="M4" s="246" t="s">
        <v>12</v>
      </c>
      <c r="N4" s="247"/>
    </row>
    <row r="5" spans="1:14" s="49" customFormat="1" ht="24">
      <c r="A5" s="87"/>
      <c r="B5" s="87"/>
      <c r="C5" s="87" t="s">
        <v>118</v>
      </c>
      <c r="D5" s="104" t="s">
        <v>116</v>
      </c>
      <c r="E5" s="87" t="s">
        <v>90</v>
      </c>
      <c r="F5" s="87" t="s">
        <v>90</v>
      </c>
      <c r="G5" s="87" t="s">
        <v>90</v>
      </c>
      <c r="H5" s="87" t="s">
        <v>90</v>
      </c>
      <c r="I5" s="87" t="s">
        <v>90</v>
      </c>
      <c r="J5" s="87" t="s">
        <v>90</v>
      </c>
      <c r="K5" s="89">
        <v>1000</v>
      </c>
      <c r="L5" s="87" t="s">
        <v>90</v>
      </c>
      <c r="M5" s="89">
        <v>1000</v>
      </c>
      <c r="N5" s="87" t="s">
        <v>90</v>
      </c>
    </row>
    <row r="6" spans="1:14" s="49" customFormat="1" ht="24">
      <c r="A6" s="88"/>
      <c r="B6" s="88"/>
      <c r="C6" s="88" t="s">
        <v>115</v>
      </c>
      <c r="D6" s="104" t="s">
        <v>119</v>
      </c>
      <c r="E6" s="141" t="s">
        <v>90</v>
      </c>
      <c r="F6" s="141" t="s">
        <v>90</v>
      </c>
      <c r="G6" s="141" t="s">
        <v>90</v>
      </c>
      <c r="H6" s="141" t="s">
        <v>90</v>
      </c>
      <c r="I6" s="141" t="s">
        <v>90</v>
      </c>
      <c r="J6" s="141" t="s">
        <v>90</v>
      </c>
      <c r="K6" s="163" t="s">
        <v>117</v>
      </c>
      <c r="L6" s="141" t="s">
        <v>90</v>
      </c>
      <c r="M6" s="163" t="s">
        <v>117</v>
      </c>
      <c r="N6" s="141" t="s">
        <v>90</v>
      </c>
    </row>
    <row r="7" spans="1:14" s="129" customFormat="1" ht="24">
      <c r="A7" s="141"/>
      <c r="B7" s="141"/>
      <c r="C7" s="141"/>
      <c r="D7" s="104"/>
      <c r="E7" s="141"/>
      <c r="F7" s="141"/>
      <c r="G7" s="141"/>
      <c r="H7" s="141"/>
      <c r="I7" s="141"/>
      <c r="J7" s="141"/>
      <c r="K7" s="163"/>
      <c r="L7" s="141"/>
      <c r="M7" s="163"/>
      <c r="N7" s="141"/>
    </row>
    <row r="8" spans="1:14" s="129" customFormat="1" ht="24">
      <c r="A8" s="141"/>
      <c r="B8" s="141"/>
      <c r="C8" s="141"/>
      <c r="D8" s="104"/>
      <c r="E8" s="141"/>
      <c r="F8" s="141"/>
      <c r="G8" s="141"/>
      <c r="H8" s="141"/>
      <c r="I8" s="141"/>
      <c r="J8" s="141"/>
      <c r="K8" s="163"/>
      <c r="L8" s="141"/>
      <c r="M8" s="163"/>
      <c r="N8" s="141"/>
    </row>
    <row r="9" spans="1:14" s="129" customFormat="1" ht="24">
      <c r="A9" s="141"/>
      <c r="B9" s="141"/>
      <c r="C9" s="141"/>
      <c r="D9" s="104"/>
      <c r="E9" s="141"/>
      <c r="F9" s="141"/>
      <c r="G9" s="141"/>
      <c r="H9" s="141"/>
      <c r="I9" s="141"/>
      <c r="J9" s="141"/>
      <c r="K9" s="163"/>
      <c r="L9" s="141"/>
      <c r="M9" s="163"/>
      <c r="N9" s="141"/>
    </row>
    <row r="10" spans="1:14" s="129" customFormat="1" ht="24">
      <c r="A10" s="141"/>
      <c r="B10" s="141"/>
      <c r="C10" s="141"/>
      <c r="D10" s="104"/>
      <c r="E10" s="141"/>
      <c r="F10" s="141"/>
      <c r="G10" s="141"/>
      <c r="H10" s="141"/>
      <c r="I10" s="141"/>
      <c r="J10" s="141"/>
      <c r="K10" s="163"/>
      <c r="L10" s="141"/>
      <c r="M10" s="163"/>
      <c r="N10" s="141"/>
    </row>
    <row r="11" spans="1:14" s="49" customFormat="1" ht="24.75" thickBot="1">
      <c r="A11" s="88"/>
      <c r="B11" s="88"/>
      <c r="C11" s="118"/>
      <c r="D11" s="117" t="s">
        <v>36</v>
      </c>
      <c r="E11" s="162" t="s">
        <v>90</v>
      </c>
      <c r="F11" s="111" t="s">
        <v>90</v>
      </c>
      <c r="G11" s="111" t="s">
        <v>90</v>
      </c>
      <c r="H11" s="111" t="s">
        <v>90</v>
      </c>
      <c r="I11" s="111" t="s">
        <v>90</v>
      </c>
      <c r="J11" s="111" t="s">
        <v>90</v>
      </c>
      <c r="K11" s="111" t="s">
        <v>90</v>
      </c>
      <c r="L11" s="111" t="s">
        <v>90</v>
      </c>
      <c r="M11" s="111" t="s">
        <v>90</v>
      </c>
      <c r="N11" s="112" t="s">
        <v>90</v>
      </c>
    </row>
    <row r="12" spans="1:14" s="49" customFormat="1" ht="24.75" thickBot="1">
      <c r="A12" s="88"/>
      <c r="B12" s="88"/>
      <c r="C12" s="118"/>
      <c r="D12" s="117" t="s">
        <v>37</v>
      </c>
      <c r="E12" s="116" t="s">
        <v>90</v>
      </c>
      <c r="F12" s="107" t="s">
        <v>90</v>
      </c>
      <c r="G12" s="107" t="s">
        <v>90</v>
      </c>
      <c r="H12" s="107" t="s">
        <v>90</v>
      </c>
      <c r="I12" s="107" t="s">
        <v>90</v>
      </c>
      <c r="J12" s="107" t="s">
        <v>90</v>
      </c>
      <c r="K12" s="107" t="s">
        <v>90</v>
      </c>
      <c r="L12" s="107" t="s">
        <v>90</v>
      </c>
      <c r="M12" s="107" t="s">
        <v>90</v>
      </c>
      <c r="N12" s="106" t="s">
        <v>90</v>
      </c>
    </row>
    <row r="13" spans="1:14" ht="2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4">
    <mergeCell ref="A1:M1"/>
    <mergeCell ref="K4:L4"/>
    <mergeCell ref="E4:F4"/>
    <mergeCell ref="A2:B3"/>
    <mergeCell ref="E2:L2"/>
    <mergeCell ref="E3:F3"/>
    <mergeCell ref="G3:H3"/>
    <mergeCell ref="G4:H4"/>
    <mergeCell ref="I3:J3"/>
    <mergeCell ref="I4:J4"/>
    <mergeCell ref="K3:L3"/>
    <mergeCell ref="M2:N2"/>
    <mergeCell ref="M3:N3"/>
    <mergeCell ref="M4:N4"/>
  </mergeCells>
  <printOptions/>
  <pageMargins left="0.16" right="0.17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9.00390625" style="12" customWidth="1"/>
    <col min="3" max="3" width="45.140625" style="12" customWidth="1"/>
    <col min="4" max="4" width="11.00390625" style="12" customWidth="1"/>
    <col min="5" max="5" width="9.7109375" style="12" customWidth="1"/>
    <col min="6" max="6" width="4.140625" style="12" customWidth="1"/>
    <col min="7" max="7" width="16.57421875" style="12" customWidth="1"/>
    <col min="8" max="8" width="14.28125" style="12" customWidth="1"/>
    <col min="9" max="16384" width="9.00390625" style="12" customWidth="1"/>
  </cols>
  <sheetData>
    <row r="1" spans="1:8" ht="33.75" thickBot="1">
      <c r="A1" s="242" t="s">
        <v>41</v>
      </c>
      <c r="B1" s="242"/>
      <c r="C1" s="242"/>
      <c r="D1" s="242"/>
      <c r="E1" s="242"/>
      <c r="F1" s="242"/>
      <c r="G1" s="242"/>
      <c r="H1" s="242"/>
    </row>
    <row r="2" spans="1:8" s="13" customFormat="1" ht="28.5" thickBot="1">
      <c r="A2" s="244" t="s">
        <v>30</v>
      </c>
      <c r="B2" s="245"/>
      <c r="C2" s="22"/>
      <c r="D2" s="23"/>
      <c r="E2" s="252"/>
      <c r="F2" s="253"/>
      <c r="G2" s="22" t="s">
        <v>45</v>
      </c>
      <c r="H2" s="24"/>
    </row>
    <row r="3" spans="1:8" s="13" customFormat="1" ht="28.5" thickBot="1">
      <c r="A3" s="25" t="s">
        <v>16</v>
      </c>
      <c r="B3" s="26" t="s">
        <v>17</v>
      </c>
      <c r="C3" s="27" t="s">
        <v>42</v>
      </c>
      <c r="D3" s="25" t="s">
        <v>43</v>
      </c>
      <c r="E3" s="246" t="s">
        <v>44</v>
      </c>
      <c r="F3" s="247"/>
      <c r="G3" s="27" t="s">
        <v>46</v>
      </c>
      <c r="H3" s="43" t="s">
        <v>47</v>
      </c>
    </row>
    <row r="4" spans="1:8" s="46" customFormat="1" ht="24">
      <c r="A4" s="87" t="s">
        <v>92</v>
      </c>
      <c r="B4" s="87">
        <v>10</v>
      </c>
      <c r="C4" s="87" t="s">
        <v>93</v>
      </c>
      <c r="D4" s="87" t="s">
        <v>94</v>
      </c>
      <c r="E4" s="89">
        <v>4000</v>
      </c>
      <c r="F4" s="87" t="s">
        <v>90</v>
      </c>
      <c r="G4" s="97">
        <v>239876</v>
      </c>
      <c r="H4" s="87" t="s">
        <v>95</v>
      </c>
    </row>
    <row r="5" spans="1:8" s="46" customFormat="1" ht="24">
      <c r="A5" s="88"/>
      <c r="B5" s="88"/>
      <c r="C5" s="88"/>
      <c r="D5" s="88"/>
      <c r="E5" s="88"/>
      <c r="F5" s="88"/>
      <c r="G5" s="88"/>
      <c r="H5" s="88"/>
    </row>
    <row r="6" spans="1:8" s="46" customFormat="1" ht="24">
      <c r="A6" s="88"/>
      <c r="B6" s="88"/>
      <c r="C6" s="88"/>
      <c r="D6" s="88"/>
      <c r="E6" s="88"/>
      <c r="F6" s="88"/>
      <c r="G6" s="88"/>
      <c r="H6" s="88"/>
    </row>
    <row r="7" spans="1:8" s="46" customFormat="1" ht="24">
      <c r="A7" s="88"/>
      <c r="B7" s="88"/>
      <c r="C7" s="88"/>
      <c r="D7" s="88"/>
      <c r="E7" s="88"/>
      <c r="F7" s="88"/>
      <c r="G7" s="88"/>
      <c r="H7" s="88"/>
    </row>
    <row r="8" spans="1:8" s="46" customFormat="1" ht="24">
      <c r="A8" s="88"/>
      <c r="B8" s="88"/>
      <c r="C8" s="88"/>
      <c r="D8" s="88"/>
      <c r="E8" s="88"/>
      <c r="F8" s="88"/>
      <c r="G8" s="88"/>
      <c r="H8" s="88"/>
    </row>
    <row r="9" spans="1:8" s="46" customFormat="1" ht="24">
      <c r="A9" s="88"/>
      <c r="B9" s="88"/>
      <c r="C9" s="88"/>
      <c r="D9" s="88"/>
      <c r="E9" s="88"/>
      <c r="F9" s="88"/>
      <c r="G9" s="88"/>
      <c r="H9" s="88"/>
    </row>
    <row r="10" spans="1:8" s="46" customFormat="1" ht="24">
      <c r="A10" s="88"/>
      <c r="B10" s="88"/>
      <c r="C10" s="88"/>
      <c r="D10" s="88"/>
      <c r="E10" s="88"/>
      <c r="F10" s="88"/>
      <c r="G10" s="88"/>
      <c r="H10" s="88"/>
    </row>
    <row r="11" spans="1:8" ht="24">
      <c r="A11" s="15"/>
      <c r="B11" s="15"/>
      <c r="C11" s="15"/>
      <c r="D11" s="15"/>
      <c r="E11" s="15"/>
      <c r="F11" s="15"/>
      <c r="G11" s="15"/>
      <c r="H11" s="15"/>
    </row>
    <row r="12" spans="1:8" ht="24">
      <c r="A12" s="15"/>
      <c r="B12" s="15"/>
      <c r="C12" s="15"/>
      <c r="D12" s="15"/>
      <c r="E12" s="15"/>
      <c r="F12" s="15"/>
      <c r="G12" s="15"/>
      <c r="H12" s="15"/>
    </row>
    <row r="13" spans="1:8" ht="24">
      <c r="A13" s="15"/>
      <c r="B13" s="15"/>
      <c r="C13" s="15"/>
      <c r="D13" s="15"/>
      <c r="E13" s="15"/>
      <c r="F13" s="15"/>
      <c r="G13" s="15"/>
      <c r="H13" s="15"/>
    </row>
    <row r="14" spans="1:8" ht="24">
      <c r="A14" s="15"/>
      <c r="B14" s="15"/>
      <c r="C14" s="21" t="s">
        <v>12</v>
      </c>
      <c r="D14" s="15"/>
      <c r="E14" s="15"/>
      <c r="F14" s="15"/>
      <c r="G14" s="15"/>
      <c r="H14" s="15"/>
    </row>
    <row r="15" spans="1:8" ht="24">
      <c r="A15" s="15"/>
      <c r="B15" s="15"/>
      <c r="C15" s="21" t="s">
        <v>12</v>
      </c>
      <c r="D15" s="15"/>
      <c r="E15" s="15"/>
      <c r="F15" s="15"/>
      <c r="G15" s="15"/>
      <c r="H15" s="15"/>
    </row>
    <row r="16" spans="1:8" ht="24">
      <c r="A16" s="15"/>
      <c r="B16" s="15"/>
      <c r="C16" s="15"/>
      <c r="D16" s="17"/>
      <c r="E16" s="17"/>
      <c r="F16" s="17"/>
      <c r="G16" s="17"/>
      <c r="H16" s="17"/>
    </row>
    <row r="17" spans="1:8" ht="24">
      <c r="A17" s="15"/>
      <c r="B17" s="15"/>
      <c r="C17" s="15"/>
      <c r="D17" s="15"/>
      <c r="E17" s="15"/>
      <c r="F17" s="15"/>
      <c r="G17" s="15"/>
      <c r="H17" s="15"/>
    </row>
  </sheetData>
  <sheetProtection/>
  <mergeCells count="4">
    <mergeCell ref="E3:F3"/>
    <mergeCell ref="E2:F2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8515625" style="12" customWidth="1"/>
    <col min="2" max="2" width="5.57421875" style="12" customWidth="1"/>
    <col min="3" max="3" width="9.00390625" style="12" customWidth="1"/>
    <col min="4" max="4" width="20.421875" style="12" customWidth="1"/>
    <col min="5" max="7" width="9.00390625" style="12" customWidth="1"/>
    <col min="8" max="8" width="16.140625" style="12" customWidth="1"/>
    <col min="9" max="16384" width="9.00390625" style="12" customWidth="1"/>
  </cols>
  <sheetData>
    <row r="1" spans="1:8" ht="24">
      <c r="A1" s="225" t="s">
        <v>186</v>
      </c>
      <c r="B1" s="225"/>
      <c r="C1" s="225"/>
      <c r="D1" s="225"/>
      <c r="E1" s="225"/>
      <c r="F1" s="225"/>
      <c r="G1" s="225"/>
      <c r="H1" s="225"/>
    </row>
    <row r="2" spans="1:8" ht="24">
      <c r="A2" s="225" t="s">
        <v>187</v>
      </c>
      <c r="B2" s="225"/>
      <c r="C2" s="225"/>
      <c r="D2" s="225"/>
      <c r="E2" s="225"/>
      <c r="F2" s="225"/>
      <c r="G2" s="225"/>
      <c r="H2" s="225"/>
    </row>
    <row r="3" ht="10.5" customHeight="1"/>
    <row r="4" spans="1:8" ht="24">
      <c r="A4" s="248" t="s">
        <v>148</v>
      </c>
      <c r="B4" s="248"/>
      <c r="C4" s="250" t="s">
        <v>32</v>
      </c>
      <c r="D4" s="250" t="s">
        <v>1</v>
      </c>
      <c r="E4" s="248" t="s">
        <v>44</v>
      </c>
      <c r="F4" s="248"/>
      <c r="G4" s="248"/>
      <c r="H4" s="156" t="s">
        <v>188</v>
      </c>
    </row>
    <row r="5" spans="1:8" ht="24">
      <c r="A5" s="156" t="s">
        <v>16</v>
      </c>
      <c r="B5" s="156" t="s">
        <v>17</v>
      </c>
      <c r="C5" s="251"/>
      <c r="D5" s="251"/>
      <c r="E5" s="156" t="s">
        <v>33</v>
      </c>
      <c r="F5" s="156" t="s">
        <v>34</v>
      </c>
      <c r="G5" s="156" t="s">
        <v>35</v>
      </c>
      <c r="H5" s="156" t="s">
        <v>61</v>
      </c>
    </row>
    <row r="6" spans="1:8" ht="24">
      <c r="A6" s="15"/>
      <c r="B6" s="15"/>
      <c r="C6" s="15"/>
      <c r="D6" s="15"/>
      <c r="E6" s="15"/>
      <c r="F6" s="15"/>
      <c r="G6" s="15"/>
      <c r="H6" s="15"/>
    </row>
    <row r="7" spans="1:8" ht="24">
      <c r="A7" s="15"/>
      <c r="B7" s="15"/>
      <c r="C7" s="15"/>
      <c r="D7" s="15"/>
      <c r="E7" s="15"/>
      <c r="F7" s="15"/>
      <c r="G7" s="15"/>
      <c r="H7" s="15"/>
    </row>
    <row r="8" spans="1:8" ht="24">
      <c r="A8" s="15"/>
      <c r="B8" s="15"/>
      <c r="C8" s="15"/>
      <c r="D8" s="15"/>
      <c r="E8" s="15"/>
      <c r="F8" s="15"/>
      <c r="G8" s="15"/>
      <c r="H8" s="15"/>
    </row>
    <row r="9" spans="1:8" ht="24">
      <c r="A9" s="15"/>
      <c r="B9" s="15"/>
      <c r="C9" s="15"/>
      <c r="D9" s="15"/>
      <c r="E9" s="15"/>
      <c r="F9" s="15"/>
      <c r="G9" s="15"/>
      <c r="H9" s="15"/>
    </row>
    <row r="10" spans="1:8" ht="24">
      <c r="A10" s="15"/>
      <c r="B10" s="15"/>
      <c r="C10" s="15"/>
      <c r="D10" s="15"/>
      <c r="E10" s="15"/>
      <c r="F10" s="15"/>
      <c r="G10" s="15"/>
      <c r="H10" s="15"/>
    </row>
    <row r="11" spans="1:8" ht="24">
      <c r="A11" s="15"/>
      <c r="B11" s="15"/>
      <c r="C11" s="15"/>
      <c r="D11" s="15"/>
      <c r="E11" s="15"/>
      <c r="F11" s="15"/>
      <c r="G11" s="15"/>
      <c r="H11" s="15"/>
    </row>
    <row r="12" spans="1:8" ht="24">
      <c r="A12" s="15"/>
      <c r="B12" s="15"/>
      <c r="C12" s="15"/>
      <c r="D12" s="15"/>
      <c r="E12" s="15"/>
      <c r="F12" s="15"/>
      <c r="G12" s="15"/>
      <c r="H12" s="15"/>
    </row>
    <row r="13" spans="1:8" ht="24">
      <c r="A13" s="15"/>
      <c r="B13" s="15"/>
      <c r="C13" s="15"/>
      <c r="D13" s="15"/>
      <c r="E13" s="15"/>
      <c r="F13" s="15"/>
      <c r="G13" s="15"/>
      <c r="H13" s="15"/>
    </row>
    <row r="14" spans="1:8" ht="24">
      <c r="A14" s="15"/>
      <c r="B14" s="15"/>
      <c r="C14" s="15"/>
      <c r="D14" s="15"/>
      <c r="E14" s="15"/>
      <c r="F14" s="15"/>
      <c r="G14" s="15"/>
      <c r="H14" s="15"/>
    </row>
    <row r="15" spans="1:8" ht="24">
      <c r="A15" s="15"/>
      <c r="B15" s="15"/>
      <c r="C15" s="15"/>
      <c r="D15" s="15"/>
      <c r="E15" s="15"/>
      <c r="F15" s="15"/>
      <c r="G15" s="15"/>
      <c r="H15" s="15"/>
    </row>
    <row r="16" spans="1:8" ht="24">
      <c r="A16" s="15"/>
      <c r="B16" s="15"/>
      <c r="C16" s="15"/>
      <c r="D16" s="15"/>
      <c r="E16" s="15"/>
      <c r="F16" s="15"/>
      <c r="G16" s="15"/>
      <c r="H16" s="15"/>
    </row>
    <row r="17" spans="1:8" ht="24">
      <c r="A17" s="15"/>
      <c r="B17" s="15"/>
      <c r="C17" s="15"/>
      <c r="D17" s="15"/>
      <c r="E17" s="15"/>
      <c r="F17" s="15"/>
      <c r="G17" s="15"/>
      <c r="H17" s="15"/>
    </row>
    <row r="18" spans="1:8" ht="24">
      <c r="A18" s="15"/>
      <c r="B18" s="15"/>
      <c r="C18" s="15"/>
      <c r="D18" s="15"/>
      <c r="E18" s="15"/>
      <c r="F18" s="15"/>
      <c r="G18" s="15"/>
      <c r="H18" s="15"/>
    </row>
    <row r="19" spans="1:8" ht="24">
      <c r="A19" s="15"/>
      <c r="B19" s="15"/>
      <c r="C19" s="15"/>
      <c r="D19" s="15"/>
      <c r="E19" s="15"/>
      <c r="F19" s="15"/>
      <c r="G19" s="15"/>
      <c r="H19" s="15"/>
    </row>
    <row r="20" spans="1:8" ht="24">
      <c r="A20" s="15"/>
      <c r="B20" s="15"/>
      <c r="C20" s="15"/>
      <c r="D20" s="15"/>
      <c r="E20" s="15"/>
      <c r="F20" s="15"/>
      <c r="G20" s="15"/>
      <c r="H20" s="15"/>
    </row>
    <row r="21" spans="1:8" ht="24">
      <c r="A21" s="15"/>
      <c r="B21" s="15"/>
      <c r="C21" s="15"/>
      <c r="D21" s="15"/>
      <c r="E21" s="15"/>
      <c r="F21" s="15"/>
      <c r="G21" s="15"/>
      <c r="H21" s="15"/>
    </row>
    <row r="22" spans="1:8" ht="24">
      <c r="A22" s="15"/>
      <c r="B22" s="15"/>
      <c r="C22" s="15"/>
      <c r="D22" s="15"/>
      <c r="E22" s="15"/>
      <c r="F22" s="15"/>
      <c r="G22" s="15"/>
      <c r="H22" s="15"/>
    </row>
    <row r="23" spans="1:8" ht="24">
      <c r="A23" s="15"/>
      <c r="B23" s="15"/>
      <c r="C23" s="15"/>
      <c r="D23" s="15"/>
      <c r="E23" s="15"/>
      <c r="F23" s="15"/>
      <c r="G23" s="15"/>
      <c r="H23" s="15"/>
    </row>
    <row r="24" spans="1:8" ht="24">
      <c r="A24" s="15"/>
      <c r="B24" s="15"/>
      <c r="C24" s="15"/>
      <c r="D24" s="15"/>
      <c r="E24" s="15"/>
      <c r="F24" s="15"/>
      <c r="G24" s="15"/>
      <c r="H24" s="15"/>
    </row>
  </sheetData>
  <sheetProtection/>
  <mergeCells count="6">
    <mergeCell ref="A4:B4"/>
    <mergeCell ref="C4:C5"/>
    <mergeCell ref="D4:D5"/>
    <mergeCell ref="E4:G4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8515625" style="12" customWidth="1"/>
    <col min="2" max="2" width="5.57421875" style="12" customWidth="1"/>
    <col min="3" max="3" width="9.00390625" style="12" customWidth="1"/>
    <col min="4" max="4" width="20.421875" style="12" customWidth="1"/>
    <col min="5" max="7" width="9.00390625" style="12" customWidth="1"/>
    <col min="8" max="8" width="16.140625" style="12" customWidth="1"/>
    <col min="9" max="16384" width="9.00390625" style="12" customWidth="1"/>
  </cols>
  <sheetData>
    <row r="1" spans="1:8" ht="24">
      <c r="A1" s="225" t="s">
        <v>186</v>
      </c>
      <c r="B1" s="225"/>
      <c r="C1" s="225"/>
      <c r="D1" s="225"/>
      <c r="E1" s="225"/>
      <c r="F1" s="225"/>
      <c r="G1" s="225"/>
      <c r="H1" s="225"/>
    </row>
    <row r="2" spans="1:8" ht="24">
      <c r="A2" s="225" t="s">
        <v>187</v>
      </c>
      <c r="B2" s="225"/>
      <c r="C2" s="225"/>
      <c r="D2" s="225"/>
      <c r="E2" s="225"/>
      <c r="F2" s="225"/>
      <c r="G2" s="225"/>
      <c r="H2" s="225"/>
    </row>
    <row r="3" ht="10.5" customHeight="1"/>
    <row r="4" spans="1:8" ht="24">
      <c r="A4" s="248" t="s">
        <v>148</v>
      </c>
      <c r="B4" s="248"/>
      <c r="C4" s="250" t="s">
        <v>32</v>
      </c>
      <c r="D4" s="250" t="s">
        <v>1</v>
      </c>
      <c r="E4" s="248" t="s">
        <v>44</v>
      </c>
      <c r="F4" s="248"/>
      <c r="G4" s="248"/>
      <c r="H4" s="156" t="s">
        <v>188</v>
      </c>
    </row>
    <row r="5" spans="1:8" ht="24">
      <c r="A5" s="156" t="s">
        <v>16</v>
      </c>
      <c r="B5" s="156" t="s">
        <v>17</v>
      </c>
      <c r="C5" s="251"/>
      <c r="D5" s="251"/>
      <c r="E5" s="156" t="s">
        <v>33</v>
      </c>
      <c r="F5" s="156" t="s">
        <v>34</v>
      </c>
      <c r="G5" s="156" t="s">
        <v>35</v>
      </c>
      <c r="H5" s="156" t="s">
        <v>61</v>
      </c>
    </row>
    <row r="6" spans="1:8" ht="24">
      <c r="A6" s="15"/>
      <c r="B6" s="15"/>
      <c r="C6" s="15"/>
      <c r="D6" s="15"/>
      <c r="E6" s="15"/>
      <c r="F6" s="15">
        <v>10000</v>
      </c>
      <c r="G6" s="15"/>
      <c r="H6" s="15"/>
    </row>
    <row r="7" spans="1:8" ht="24">
      <c r="A7" s="15"/>
      <c r="B7" s="15"/>
      <c r="C7" s="15"/>
      <c r="D7" s="15"/>
      <c r="E7" s="15"/>
      <c r="F7" s="15"/>
      <c r="G7" s="15"/>
      <c r="H7" s="15"/>
    </row>
    <row r="8" spans="1:8" ht="24">
      <c r="A8" s="15"/>
      <c r="B8" s="15"/>
      <c r="C8" s="15"/>
      <c r="D8" s="15"/>
      <c r="E8" s="15"/>
      <c r="F8" s="15"/>
      <c r="G8" s="15"/>
      <c r="H8" s="15"/>
    </row>
    <row r="9" spans="1:8" ht="24">
      <c r="A9" s="15"/>
      <c r="B9" s="15"/>
      <c r="C9" s="15"/>
      <c r="D9" s="15"/>
      <c r="E9" s="15"/>
      <c r="F9" s="15"/>
      <c r="G9" s="15"/>
      <c r="H9" s="15"/>
    </row>
    <row r="10" spans="1:8" ht="24">
      <c r="A10" s="15"/>
      <c r="B10" s="15"/>
      <c r="C10" s="15"/>
      <c r="D10" s="15"/>
      <c r="E10" s="15"/>
      <c r="F10" s="15"/>
      <c r="G10" s="15"/>
      <c r="H10" s="15"/>
    </row>
    <row r="11" spans="1:8" ht="24">
      <c r="A11" s="15"/>
      <c r="B11" s="15"/>
      <c r="C11" s="15"/>
      <c r="D11" s="15"/>
      <c r="E11" s="15"/>
      <c r="F11" s="15"/>
      <c r="G11" s="15"/>
      <c r="H11" s="15"/>
    </row>
    <row r="12" spans="1:8" ht="24">
      <c r="A12" s="15"/>
      <c r="B12" s="15"/>
      <c r="C12" s="15"/>
      <c r="D12" s="15"/>
      <c r="E12" s="15"/>
      <c r="F12" s="15"/>
      <c r="G12" s="15"/>
      <c r="H12" s="15"/>
    </row>
    <row r="13" spans="1:8" ht="24">
      <c r="A13" s="15"/>
      <c r="B13" s="15"/>
      <c r="C13" s="15"/>
      <c r="D13" s="15"/>
      <c r="E13" s="15"/>
      <c r="F13" s="15"/>
      <c r="G13" s="15"/>
      <c r="H13" s="15"/>
    </row>
    <row r="14" spans="1:8" ht="24">
      <c r="A14" s="15"/>
      <c r="B14" s="15"/>
      <c r="C14" s="15"/>
      <c r="D14" s="15"/>
      <c r="E14" s="15"/>
      <c r="F14" s="15"/>
      <c r="G14" s="15"/>
      <c r="H14" s="15"/>
    </row>
    <row r="15" spans="1:8" ht="24">
      <c r="A15" s="15"/>
      <c r="B15" s="15"/>
      <c r="C15" s="15"/>
      <c r="D15" s="15"/>
      <c r="E15" s="15"/>
      <c r="F15" s="15"/>
      <c r="G15" s="15"/>
      <c r="H15" s="15"/>
    </row>
    <row r="16" spans="1:8" ht="24">
      <c r="A16" s="15"/>
      <c r="B16" s="15"/>
      <c r="C16" s="15"/>
      <c r="D16" s="15"/>
      <c r="E16" s="15"/>
      <c r="F16" s="15"/>
      <c r="G16" s="15"/>
      <c r="H16" s="15"/>
    </row>
    <row r="17" spans="1:8" ht="24">
      <c r="A17" s="15"/>
      <c r="B17" s="15"/>
      <c r="C17" s="15"/>
      <c r="D17" s="15"/>
      <c r="E17" s="15"/>
      <c r="F17" s="15"/>
      <c r="G17" s="15"/>
      <c r="H17" s="15"/>
    </row>
    <row r="18" spans="1:8" ht="24">
      <c r="A18" s="15"/>
      <c r="B18" s="15"/>
      <c r="C18" s="15"/>
      <c r="D18" s="15"/>
      <c r="E18" s="15"/>
      <c r="F18" s="15"/>
      <c r="G18" s="15"/>
      <c r="H18" s="15"/>
    </row>
    <row r="19" spans="1:8" ht="24">
      <c r="A19" s="15"/>
      <c r="B19" s="15"/>
      <c r="C19" s="15"/>
      <c r="D19" s="15"/>
      <c r="E19" s="15"/>
      <c r="F19" s="15"/>
      <c r="G19" s="15"/>
      <c r="H19" s="15"/>
    </row>
    <row r="20" spans="1:8" ht="24">
      <c r="A20" s="15"/>
      <c r="B20" s="15"/>
      <c r="C20" s="15"/>
      <c r="D20" s="15"/>
      <c r="E20" s="15"/>
      <c r="F20" s="15"/>
      <c r="G20" s="15"/>
      <c r="H20" s="15"/>
    </row>
    <row r="21" spans="1:8" ht="24">
      <c r="A21" s="15"/>
      <c r="B21" s="15"/>
      <c r="C21" s="15"/>
      <c r="D21" s="15"/>
      <c r="E21" s="15"/>
      <c r="F21" s="15"/>
      <c r="G21" s="15"/>
      <c r="H21" s="15"/>
    </row>
    <row r="22" spans="1:8" ht="24">
      <c r="A22" s="15"/>
      <c r="B22" s="15"/>
      <c r="C22" s="15"/>
      <c r="D22" s="15"/>
      <c r="E22" s="15"/>
      <c r="F22" s="15"/>
      <c r="G22" s="15"/>
      <c r="H22" s="15"/>
    </row>
    <row r="23" spans="1:8" ht="24">
      <c r="A23" s="15"/>
      <c r="B23" s="15"/>
      <c r="C23" s="15"/>
      <c r="D23" s="15"/>
      <c r="E23" s="15"/>
      <c r="F23" s="15"/>
      <c r="G23" s="15"/>
      <c r="H23" s="15"/>
    </row>
    <row r="24" spans="1:8" ht="24">
      <c r="A24" s="15"/>
      <c r="B24" s="15"/>
      <c r="C24" s="15"/>
      <c r="D24" s="15"/>
      <c r="E24" s="15"/>
      <c r="F24" s="15"/>
      <c r="G24" s="15"/>
      <c r="H24" s="15"/>
    </row>
  </sheetData>
  <sheetProtection/>
  <mergeCells count="6">
    <mergeCell ref="A1:H1"/>
    <mergeCell ref="A2:H2"/>
    <mergeCell ref="A4:B4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6.8515625" style="12" customWidth="1"/>
    <col min="2" max="2" width="5.57421875" style="12" customWidth="1"/>
    <col min="3" max="3" width="9.00390625" style="12" customWidth="1"/>
    <col min="4" max="4" width="20.421875" style="12" customWidth="1"/>
    <col min="5" max="7" width="9.00390625" style="12" customWidth="1"/>
    <col min="8" max="8" width="16.140625" style="12" customWidth="1"/>
    <col min="9" max="16384" width="9.00390625" style="12" customWidth="1"/>
  </cols>
  <sheetData>
    <row r="1" spans="1:8" ht="24">
      <c r="A1" s="225" t="s">
        <v>335</v>
      </c>
      <c r="B1" s="225"/>
      <c r="C1" s="225"/>
      <c r="D1" s="225"/>
      <c r="E1" s="225"/>
      <c r="F1" s="225"/>
      <c r="G1" s="225"/>
      <c r="H1" s="225"/>
    </row>
    <row r="2" spans="1:8" ht="24">
      <c r="A2" s="225" t="s">
        <v>187</v>
      </c>
      <c r="B2" s="225"/>
      <c r="C2" s="225"/>
      <c r="D2" s="225"/>
      <c r="E2" s="225"/>
      <c r="F2" s="225"/>
      <c r="G2" s="225"/>
      <c r="H2" s="225"/>
    </row>
    <row r="3" ht="10.5" customHeight="1"/>
    <row r="4" spans="1:8" ht="24">
      <c r="A4" s="248" t="s">
        <v>148</v>
      </c>
      <c r="B4" s="248"/>
      <c r="C4" s="250" t="s">
        <v>32</v>
      </c>
      <c r="D4" s="250" t="s">
        <v>1</v>
      </c>
      <c r="E4" s="248" t="s">
        <v>44</v>
      </c>
      <c r="F4" s="248"/>
      <c r="G4" s="248"/>
      <c r="H4" s="156" t="s">
        <v>188</v>
      </c>
    </row>
    <row r="5" spans="1:8" ht="24">
      <c r="A5" s="156" t="s">
        <v>16</v>
      </c>
      <c r="B5" s="156" t="s">
        <v>17</v>
      </c>
      <c r="C5" s="251"/>
      <c r="D5" s="251"/>
      <c r="E5" s="156" t="s">
        <v>33</v>
      </c>
      <c r="F5" s="156" t="s">
        <v>34</v>
      </c>
      <c r="G5" s="156" t="s">
        <v>35</v>
      </c>
      <c r="H5" s="156" t="s">
        <v>61</v>
      </c>
    </row>
    <row r="6" spans="1:8" ht="24">
      <c r="A6" s="15"/>
      <c r="B6" s="15"/>
      <c r="C6" s="15"/>
      <c r="D6" s="15"/>
      <c r="E6" s="15"/>
      <c r="F6" s="15"/>
      <c r="G6" s="15"/>
      <c r="H6" s="15"/>
    </row>
    <row r="7" spans="1:8" ht="24">
      <c r="A7" s="15"/>
      <c r="B7" s="15"/>
      <c r="C7" s="15"/>
      <c r="D7" s="15"/>
      <c r="E7" s="15"/>
      <c r="F7" s="15"/>
      <c r="G7" s="15"/>
      <c r="H7" s="15"/>
    </row>
    <row r="8" spans="1:8" ht="24">
      <c r="A8" s="15"/>
      <c r="B8" s="15"/>
      <c r="C8" s="15"/>
      <c r="D8" s="15"/>
      <c r="E8" s="15"/>
      <c r="F8" s="15"/>
      <c r="G8" s="15"/>
      <c r="H8" s="15"/>
    </row>
    <row r="9" spans="1:8" ht="24">
      <c r="A9" s="15"/>
      <c r="B9" s="15"/>
      <c r="C9" s="15"/>
      <c r="D9" s="15"/>
      <c r="E9" s="15"/>
      <c r="F9" s="15"/>
      <c r="G9" s="15"/>
      <c r="H9" s="15"/>
    </row>
    <row r="10" spans="1:8" ht="24">
      <c r="A10" s="15"/>
      <c r="B10" s="15"/>
      <c r="C10" s="15"/>
      <c r="D10" s="15"/>
      <c r="E10" s="15"/>
      <c r="F10" s="15"/>
      <c r="G10" s="15"/>
      <c r="H10" s="15"/>
    </row>
    <row r="11" spans="1:8" ht="24">
      <c r="A11" s="15"/>
      <c r="B11" s="15"/>
      <c r="C11" s="15"/>
      <c r="D11" s="15"/>
      <c r="E11" s="15"/>
      <c r="F11" s="15"/>
      <c r="G11" s="15"/>
      <c r="H11" s="15"/>
    </row>
    <row r="12" spans="1:8" ht="24">
      <c r="A12" s="15"/>
      <c r="B12" s="15"/>
      <c r="C12" s="15"/>
      <c r="D12" s="15"/>
      <c r="E12" s="15"/>
      <c r="F12" s="15"/>
      <c r="G12" s="15"/>
      <c r="H12" s="15"/>
    </row>
    <row r="13" spans="1:8" ht="24">
      <c r="A13" s="15"/>
      <c r="B13" s="15"/>
      <c r="C13" s="15"/>
      <c r="D13" s="15"/>
      <c r="E13" s="15"/>
      <c r="F13" s="15"/>
      <c r="G13" s="15"/>
      <c r="H13" s="15"/>
    </row>
    <row r="14" spans="1:8" ht="24">
      <c r="A14" s="15"/>
      <c r="B14" s="15"/>
      <c r="C14" s="15"/>
      <c r="D14" s="15"/>
      <c r="E14" s="15"/>
      <c r="F14" s="15"/>
      <c r="G14" s="15"/>
      <c r="H14" s="15"/>
    </row>
    <row r="15" spans="1:8" ht="24">
      <c r="A15" s="15"/>
      <c r="B15" s="15"/>
      <c r="C15" s="15"/>
      <c r="D15" s="15"/>
      <c r="E15" s="15"/>
      <c r="F15" s="15"/>
      <c r="G15" s="15"/>
      <c r="H15" s="15"/>
    </row>
    <row r="16" spans="1:8" ht="24">
      <c r="A16" s="15"/>
      <c r="B16" s="15"/>
      <c r="C16" s="15"/>
      <c r="D16" s="15"/>
      <c r="E16" s="15"/>
      <c r="F16" s="15"/>
      <c r="G16" s="15"/>
      <c r="H16" s="15"/>
    </row>
    <row r="17" spans="1:8" ht="24">
      <c r="A17" s="15"/>
      <c r="B17" s="15"/>
      <c r="C17" s="15"/>
      <c r="D17" s="15"/>
      <c r="E17" s="15"/>
      <c r="F17" s="15"/>
      <c r="G17" s="15"/>
      <c r="H17" s="15"/>
    </row>
    <row r="18" spans="1:8" ht="24">
      <c r="A18" s="15"/>
      <c r="B18" s="15"/>
      <c r="C18" s="15"/>
      <c r="D18" s="15"/>
      <c r="E18" s="15"/>
      <c r="F18" s="15"/>
      <c r="G18" s="15"/>
      <c r="H18" s="15"/>
    </row>
    <row r="19" spans="1:8" ht="24">
      <c r="A19" s="15"/>
      <c r="B19" s="15"/>
      <c r="C19" s="15"/>
      <c r="D19" s="15"/>
      <c r="E19" s="15"/>
      <c r="F19" s="15"/>
      <c r="G19" s="15"/>
      <c r="H19" s="15"/>
    </row>
    <row r="20" spans="1:8" ht="24">
      <c r="A20" s="15"/>
      <c r="B20" s="15"/>
      <c r="C20" s="15"/>
      <c r="D20" s="15"/>
      <c r="E20" s="15"/>
      <c r="F20" s="15"/>
      <c r="G20" s="15"/>
      <c r="H20" s="15"/>
    </row>
    <row r="21" spans="1:8" ht="24">
      <c r="A21" s="15"/>
      <c r="B21" s="15"/>
      <c r="C21" s="15"/>
      <c r="D21" s="15"/>
      <c r="E21" s="15"/>
      <c r="F21" s="15"/>
      <c r="G21" s="15"/>
      <c r="H21" s="15"/>
    </row>
    <row r="22" spans="1:8" ht="24">
      <c r="A22" s="15"/>
      <c r="B22" s="15"/>
      <c r="C22" s="15"/>
      <c r="D22" s="15"/>
      <c r="E22" s="15"/>
      <c r="F22" s="15"/>
      <c r="G22" s="15"/>
      <c r="H22" s="15"/>
    </row>
    <row r="23" spans="1:8" ht="24">
      <c r="A23" s="15"/>
      <c r="B23" s="15"/>
      <c r="C23" s="15"/>
      <c r="D23" s="15"/>
      <c r="E23" s="15"/>
      <c r="F23" s="15"/>
      <c r="G23" s="15"/>
      <c r="H23" s="15"/>
    </row>
    <row r="24" spans="1:8" ht="24">
      <c r="A24" s="15"/>
      <c r="B24" s="15"/>
      <c r="C24" s="15"/>
      <c r="D24" s="15"/>
      <c r="E24" s="15"/>
      <c r="F24" s="15"/>
      <c r="G24" s="15"/>
      <c r="H24" s="15"/>
    </row>
  </sheetData>
  <sheetProtection/>
  <mergeCells count="6">
    <mergeCell ref="A1:H1"/>
    <mergeCell ref="A2:H2"/>
    <mergeCell ref="A4:B4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0.421875" style="12" customWidth="1"/>
    <col min="2" max="2" width="23.00390625" style="12" customWidth="1"/>
    <col min="3" max="8" width="9.00390625" style="12" customWidth="1"/>
    <col min="9" max="9" width="16.421875" style="12" customWidth="1"/>
    <col min="10" max="16384" width="9.00390625" style="12" customWidth="1"/>
  </cols>
  <sheetData>
    <row r="1" spans="1:9" ht="24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49" t="s">
        <v>190</v>
      </c>
      <c r="B2" s="249"/>
      <c r="C2" s="249"/>
      <c r="D2" s="249"/>
      <c r="E2" s="249"/>
      <c r="F2" s="249"/>
      <c r="G2" s="249"/>
      <c r="H2" s="249"/>
      <c r="I2" s="249"/>
    </row>
    <row r="3" ht="9" customHeight="1"/>
    <row r="4" spans="1:9" ht="24">
      <c r="A4" s="250" t="s">
        <v>191</v>
      </c>
      <c r="B4" s="250" t="s">
        <v>1</v>
      </c>
      <c r="C4" s="248" t="s">
        <v>33</v>
      </c>
      <c r="D4" s="248"/>
      <c r="E4" s="248" t="s">
        <v>34</v>
      </c>
      <c r="F4" s="248"/>
      <c r="G4" s="248" t="s">
        <v>35</v>
      </c>
      <c r="H4" s="248"/>
      <c r="I4" s="250" t="s">
        <v>194</v>
      </c>
    </row>
    <row r="5" spans="1:9" ht="24">
      <c r="A5" s="251"/>
      <c r="B5" s="251"/>
      <c r="C5" s="15" t="s">
        <v>192</v>
      </c>
      <c r="D5" s="15" t="s">
        <v>193</v>
      </c>
      <c r="E5" s="15" t="s">
        <v>192</v>
      </c>
      <c r="F5" s="15" t="s">
        <v>193</v>
      </c>
      <c r="G5" s="15" t="s">
        <v>192</v>
      </c>
      <c r="H5" s="15" t="s">
        <v>193</v>
      </c>
      <c r="I5" s="251"/>
    </row>
    <row r="6" spans="1:9" ht="24">
      <c r="A6" s="15"/>
      <c r="B6" s="15"/>
      <c r="C6" s="15"/>
      <c r="D6" s="15"/>
      <c r="E6" s="15"/>
      <c r="F6" s="15"/>
      <c r="G6" s="15"/>
      <c r="H6" s="15"/>
      <c r="I6" s="15"/>
    </row>
    <row r="7" spans="1:9" ht="24">
      <c r="A7" s="15"/>
      <c r="B7" s="15"/>
      <c r="C7" s="15"/>
      <c r="D7" s="15"/>
      <c r="E7" s="15"/>
      <c r="F7" s="15"/>
      <c r="G7" s="15"/>
      <c r="H7" s="15"/>
      <c r="I7" s="15"/>
    </row>
    <row r="8" spans="1:9" ht="24">
      <c r="A8" s="15"/>
      <c r="B8" s="15"/>
      <c r="C8" s="15"/>
      <c r="D8" s="15"/>
      <c r="E8" s="15"/>
      <c r="F8" s="15"/>
      <c r="G8" s="15"/>
      <c r="H8" s="15"/>
      <c r="I8" s="15"/>
    </row>
    <row r="9" spans="1:9" ht="24">
      <c r="A9" s="15"/>
      <c r="B9" s="15"/>
      <c r="C9" s="15"/>
      <c r="D9" s="15"/>
      <c r="E9" s="15"/>
      <c r="F9" s="15"/>
      <c r="G9" s="15"/>
      <c r="H9" s="15"/>
      <c r="I9" s="15"/>
    </row>
    <row r="10" spans="1:9" ht="24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24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4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4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4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4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4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4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4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4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4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8">
    <mergeCell ref="A1:I1"/>
    <mergeCell ref="A2:I2"/>
    <mergeCell ref="C4:D4"/>
    <mergeCell ref="E4:F4"/>
    <mergeCell ref="G4:H4"/>
    <mergeCell ref="B4:B5"/>
    <mergeCell ref="A4:A5"/>
    <mergeCell ref="I4:I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00390625" style="12" customWidth="1"/>
    <col min="2" max="2" width="5.421875" style="12" customWidth="1"/>
    <col min="3" max="3" width="19.28125" style="12" customWidth="1"/>
    <col min="4" max="6" width="9.00390625" style="12" customWidth="1"/>
    <col min="7" max="7" width="12.7109375" style="12" customWidth="1"/>
    <col min="8" max="8" width="13.421875" style="12" customWidth="1"/>
    <col min="9" max="9" width="15.28125" style="12" customWidth="1"/>
    <col min="10" max="16384" width="9.00390625" style="12" customWidth="1"/>
  </cols>
  <sheetData>
    <row r="1" spans="1:9" ht="24">
      <c r="A1" s="249" t="s">
        <v>195</v>
      </c>
      <c r="B1" s="249"/>
      <c r="C1" s="249"/>
      <c r="D1" s="249"/>
      <c r="E1" s="249"/>
      <c r="F1" s="249"/>
      <c r="G1" s="249"/>
      <c r="H1" s="249"/>
      <c r="I1" s="249"/>
    </row>
    <row r="2" ht="12" customHeight="1"/>
    <row r="3" spans="1:9" ht="24">
      <c r="A3" s="248" t="s">
        <v>148</v>
      </c>
      <c r="B3" s="248"/>
      <c r="C3" s="177" t="s">
        <v>196</v>
      </c>
      <c r="D3" s="248" t="s">
        <v>44</v>
      </c>
      <c r="E3" s="248"/>
      <c r="F3" s="248"/>
      <c r="G3" s="177" t="s">
        <v>188</v>
      </c>
      <c r="H3" s="177" t="s">
        <v>199</v>
      </c>
      <c r="I3" s="260" t="s">
        <v>47</v>
      </c>
    </row>
    <row r="4" spans="1:9" ht="24">
      <c r="A4" s="156" t="s">
        <v>16</v>
      </c>
      <c r="B4" s="156" t="s">
        <v>17</v>
      </c>
      <c r="C4" s="87" t="s">
        <v>197</v>
      </c>
      <c r="D4" s="156" t="s">
        <v>33</v>
      </c>
      <c r="E4" s="156" t="s">
        <v>34</v>
      </c>
      <c r="F4" s="156" t="s">
        <v>35</v>
      </c>
      <c r="G4" s="87" t="s">
        <v>198</v>
      </c>
      <c r="H4" s="87" t="s">
        <v>200</v>
      </c>
      <c r="I4" s="261"/>
    </row>
    <row r="5" spans="1:9" ht="24">
      <c r="A5" s="15"/>
      <c r="B5" s="15"/>
      <c r="C5" s="15"/>
      <c r="D5" s="15"/>
      <c r="E5" s="15"/>
      <c r="F5" s="15"/>
      <c r="G5" s="15"/>
      <c r="H5" s="15"/>
      <c r="I5" s="15"/>
    </row>
    <row r="6" spans="1:9" ht="24">
      <c r="A6" s="15"/>
      <c r="B6" s="15"/>
      <c r="C6" s="15"/>
      <c r="D6" s="15"/>
      <c r="E6" s="15"/>
      <c r="F6" s="15"/>
      <c r="G6" s="15"/>
      <c r="H6" s="15"/>
      <c r="I6" s="15"/>
    </row>
    <row r="7" spans="1:9" ht="24">
      <c r="A7" s="15"/>
      <c r="B7" s="15"/>
      <c r="C7" s="15"/>
      <c r="D7" s="15"/>
      <c r="E7" s="15"/>
      <c r="F7" s="15"/>
      <c r="G7" s="15"/>
      <c r="H7" s="15"/>
      <c r="I7" s="15"/>
    </row>
    <row r="8" spans="1:9" ht="24">
      <c r="A8" s="15"/>
      <c r="B8" s="15"/>
      <c r="C8" s="15"/>
      <c r="D8" s="15"/>
      <c r="E8" s="15"/>
      <c r="F8" s="15"/>
      <c r="G8" s="15"/>
      <c r="H8" s="15"/>
      <c r="I8" s="15"/>
    </row>
    <row r="9" spans="1:9" ht="24">
      <c r="A9" s="15"/>
      <c r="B9" s="15"/>
      <c r="C9" s="15"/>
      <c r="D9" s="15"/>
      <c r="E9" s="15"/>
      <c r="F9" s="15"/>
      <c r="G9" s="15"/>
      <c r="H9" s="15"/>
      <c r="I9" s="15"/>
    </row>
    <row r="10" spans="1:9" ht="24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24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4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4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4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4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4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4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4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4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4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4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4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4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24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24">
      <c r="A25" s="15"/>
      <c r="B25" s="15"/>
      <c r="C25" s="15"/>
      <c r="D25" s="15"/>
      <c r="E25" s="15"/>
      <c r="F25" s="15"/>
      <c r="G25" s="15"/>
      <c r="H25" s="15"/>
      <c r="I25" s="15"/>
    </row>
  </sheetData>
  <sheetProtection/>
  <mergeCells count="4">
    <mergeCell ref="A3:B3"/>
    <mergeCell ref="I3:I4"/>
    <mergeCell ref="D3:F3"/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59.140625" style="1" customWidth="1"/>
    <col min="2" max="2" width="9.140625" style="1" customWidth="1"/>
    <col min="3" max="3" width="10.8515625" style="1" customWidth="1"/>
    <col min="4" max="4" width="10.00390625" style="1" customWidth="1"/>
    <col min="5" max="16384" width="9.00390625" style="1" customWidth="1"/>
  </cols>
  <sheetData>
    <row r="1" spans="1:4" ht="36">
      <c r="A1" s="203" t="s">
        <v>0</v>
      </c>
      <c r="B1" s="203"/>
      <c r="C1" s="203"/>
      <c r="D1" s="203"/>
    </row>
    <row r="2" spans="1:2" ht="27.75">
      <c r="A2" s="2"/>
      <c r="B2" s="121"/>
    </row>
    <row r="3" ht="27.75">
      <c r="A3" s="1" t="s">
        <v>132</v>
      </c>
    </row>
    <row r="4" spans="1:4" ht="27.75">
      <c r="A4" s="204" t="s">
        <v>110</v>
      </c>
      <c r="B4" s="204"/>
      <c r="C4" s="204"/>
      <c r="D4" s="204"/>
    </row>
    <row r="5" spans="1:4" ht="27.75">
      <c r="A5" s="205" t="s">
        <v>133</v>
      </c>
      <c r="B5" s="205"/>
      <c r="C5" s="205"/>
      <c r="D5" s="205"/>
    </row>
    <row r="6" ht="7.5" customHeight="1" thickBot="1"/>
    <row r="7" spans="1:4" ht="28.5" thickBot="1">
      <c r="A7" s="206" t="s">
        <v>1</v>
      </c>
      <c r="B7" s="207"/>
      <c r="C7" s="3" t="s">
        <v>2</v>
      </c>
      <c r="D7" s="3" t="s">
        <v>3</v>
      </c>
    </row>
    <row r="8" spans="1:4" ht="27.75">
      <c r="A8" s="130" t="s">
        <v>4</v>
      </c>
      <c r="B8" s="131"/>
      <c r="C8" s="4"/>
      <c r="D8" s="4"/>
    </row>
    <row r="9" spans="1:4" ht="27.75">
      <c r="A9" s="132" t="s">
        <v>5</v>
      </c>
      <c r="B9" s="4"/>
      <c r="C9" s="99"/>
      <c r="D9" s="4"/>
    </row>
    <row r="10" spans="1:4" ht="27.75">
      <c r="A10" s="132" t="s">
        <v>134</v>
      </c>
      <c r="B10" s="4"/>
      <c r="C10" s="137"/>
      <c r="D10" s="135"/>
    </row>
    <row r="11" spans="1:4" ht="27.75">
      <c r="A11" s="132" t="s">
        <v>6</v>
      </c>
      <c r="B11" s="4"/>
      <c r="C11" s="138"/>
      <c r="D11" s="136"/>
    </row>
    <row r="12" spans="1:4" ht="27.75">
      <c r="A12" s="132" t="s">
        <v>136</v>
      </c>
      <c r="B12" s="135"/>
      <c r="C12" s="138"/>
      <c r="D12" s="136"/>
    </row>
    <row r="13" spans="1:4" ht="27.75">
      <c r="A13" s="132" t="s">
        <v>135</v>
      </c>
      <c r="B13" s="136"/>
      <c r="C13" s="138"/>
      <c r="D13" s="136"/>
    </row>
    <row r="14" spans="1:4" ht="27.75">
      <c r="A14" s="132" t="s">
        <v>137</v>
      </c>
      <c r="B14" s="136"/>
      <c r="C14" s="138"/>
      <c r="D14" s="136"/>
    </row>
    <row r="15" spans="1:4" ht="27.75">
      <c r="A15" s="132" t="s">
        <v>138</v>
      </c>
      <c r="B15" s="136"/>
      <c r="C15" s="138"/>
      <c r="D15" s="136"/>
    </row>
    <row r="16" spans="1:4" ht="27.75">
      <c r="A16" s="1" t="s">
        <v>139</v>
      </c>
      <c r="B16" s="136"/>
      <c r="C16" s="138"/>
      <c r="D16" s="136"/>
    </row>
    <row r="17" spans="1:4" ht="27.75">
      <c r="A17" s="132" t="s">
        <v>140</v>
      </c>
      <c r="B17" s="136"/>
      <c r="C17" s="138"/>
      <c r="D17" s="136"/>
    </row>
    <row r="18" spans="1:4" ht="27.75">
      <c r="A18" s="132" t="s">
        <v>7</v>
      </c>
      <c r="B18" s="4"/>
      <c r="C18" s="138"/>
      <c r="D18" s="136"/>
    </row>
    <row r="19" spans="1:4" ht="27.75">
      <c r="A19" s="132" t="s">
        <v>8</v>
      </c>
      <c r="B19" s="4"/>
      <c r="C19" s="138"/>
      <c r="D19" s="136"/>
    </row>
    <row r="20" spans="1:4" ht="27.75" customHeight="1">
      <c r="A20" s="132" t="s">
        <v>13</v>
      </c>
      <c r="B20" s="4"/>
      <c r="C20" s="138"/>
      <c r="D20" s="136"/>
    </row>
    <row r="21" spans="1:4" ht="27" customHeight="1">
      <c r="A21" s="132" t="s">
        <v>141</v>
      </c>
      <c r="B21" s="4"/>
      <c r="C21" s="138"/>
      <c r="D21" s="136"/>
    </row>
    <row r="22" spans="1:4" ht="28.5" thickBot="1">
      <c r="A22" s="133" t="s">
        <v>9</v>
      </c>
      <c r="B22" s="134"/>
      <c r="C22" s="4"/>
      <c r="D22" s="5">
        <f>C23</f>
        <v>0</v>
      </c>
    </row>
    <row r="23" spans="1:4" ht="28.5" thickBot="1">
      <c r="A23" s="208" t="s">
        <v>10</v>
      </c>
      <c r="B23" s="209"/>
      <c r="C23" s="47">
        <f>SUM(C9:C22)</f>
        <v>0</v>
      </c>
      <c r="D23" s="47">
        <f>SUM(D9:D22)</f>
        <v>0</v>
      </c>
    </row>
    <row r="24" spans="1:2" ht="27.75">
      <c r="A24" s="6" t="s">
        <v>11</v>
      </c>
      <c r="B24" s="6"/>
    </row>
    <row r="25" spans="1:2" ht="14.25" customHeight="1">
      <c r="A25" s="6"/>
      <c r="B25" s="6"/>
    </row>
    <row r="26" spans="1:4" ht="27.75">
      <c r="A26" s="6"/>
      <c r="B26" s="6"/>
      <c r="D26" s="1" t="s">
        <v>12</v>
      </c>
    </row>
    <row r="27" spans="1:2" ht="27.75">
      <c r="A27" s="6" t="s">
        <v>12</v>
      </c>
      <c r="B27" s="6"/>
    </row>
    <row r="28" spans="1:2" ht="27.75">
      <c r="A28" s="6"/>
      <c r="B28" s="6"/>
    </row>
    <row r="29" ht="27.75">
      <c r="F29" s="6" t="s">
        <v>12</v>
      </c>
    </row>
    <row r="30" ht="27.75">
      <c r="G30" s="6" t="s">
        <v>12</v>
      </c>
    </row>
    <row r="31" spans="1:2" ht="27.75">
      <c r="A31" s="7" t="s">
        <v>12</v>
      </c>
      <c r="B31" s="7"/>
    </row>
    <row r="32" spans="1:2" ht="27.75">
      <c r="A32" s="8"/>
      <c r="B32" s="8"/>
    </row>
    <row r="33" spans="1:2" ht="27.75">
      <c r="A33" s="8"/>
      <c r="B33" s="8"/>
    </row>
    <row r="34" spans="1:2" ht="27.75">
      <c r="A34" s="8" t="s">
        <v>12</v>
      </c>
      <c r="B34" s="8"/>
    </row>
    <row r="35" ht="27.75">
      <c r="E35" s="9" t="s">
        <v>12</v>
      </c>
    </row>
    <row r="36" spans="1:2" ht="27.75">
      <c r="A36" s="7" t="s">
        <v>12</v>
      </c>
      <c r="B36" s="7"/>
    </row>
  </sheetData>
  <sheetProtection/>
  <mergeCells count="5">
    <mergeCell ref="A1:D1"/>
    <mergeCell ref="A4:D4"/>
    <mergeCell ref="A5:D5"/>
    <mergeCell ref="A7:B7"/>
    <mergeCell ref="A23:B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00390625" style="12" customWidth="1"/>
    <col min="2" max="3" width="6.28125" style="12" customWidth="1"/>
    <col min="4" max="16384" width="9.00390625" style="12" customWidth="1"/>
  </cols>
  <sheetData>
    <row r="1" spans="2:3" ht="24">
      <c r="B1" s="262"/>
      <c r="C1" s="191"/>
    </row>
    <row r="2" spans="2:3" ht="24">
      <c r="B2" s="262"/>
      <c r="C2" s="191"/>
    </row>
    <row r="3" spans="2:3" ht="24">
      <c r="B3" s="262"/>
      <c r="C3" s="191"/>
    </row>
    <row r="4" spans="2:3" ht="7.5" customHeight="1">
      <c r="B4" s="199"/>
      <c r="C4" s="191"/>
    </row>
    <row r="5" spans="2:4" ht="27.75">
      <c r="B5" s="193" t="s">
        <v>266</v>
      </c>
      <c r="D5" s="12" t="s">
        <v>273</v>
      </c>
    </row>
    <row r="6" spans="2:6" ht="24">
      <c r="B6" s="95" t="s">
        <v>15</v>
      </c>
      <c r="C6" s="12" t="s">
        <v>268</v>
      </c>
      <c r="F6" s="12" t="s">
        <v>269</v>
      </c>
    </row>
    <row r="7" spans="2:3" ht="24">
      <c r="B7" s="95" t="s">
        <v>267</v>
      </c>
      <c r="C7" s="12" t="s">
        <v>317</v>
      </c>
    </row>
    <row r="8" ht="13.5" customHeight="1"/>
    <row r="9" spans="2:3" ht="24">
      <c r="B9" s="12" t="s">
        <v>271</v>
      </c>
      <c r="C9" s="12" t="s">
        <v>318</v>
      </c>
    </row>
    <row r="10" ht="13.5" customHeight="1"/>
    <row r="11" ht="24">
      <c r="D11" s="12" t="s">
        <v>319</v>
      </c>
    </row>
    <row r="12" ht="24">
      <c r="B12" s="12" t="s">
        <v>320</v>
      </c>
    </row>
    <row r="13" ht="24">
      <c r="B13" s="12" t="s">
        <v>321</v>
      </c>
    </row>
    <row r="14" ht="13.5" customHeight="1"/>
    <row r="15" ht="24">
      <c r="D15" s="12" t="s">
        <v>322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3"/>
  <legacyDrawing r:id="rId2"/>
  <oleObjects>
    <oleObject progId="PBrush" shapeId="1787476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C5:Q33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2" width="2.421875" style="194" customWidth="1"/>
    <col min="3" max="27" width="3.7109375" style="194" customWidth="1"/>
    <col min="28" max="16384" width="9.00390625" style="194" customWidth="1"/>
  </cols>
  <sheetData>
    <row r="5" spans="3:14" ht="20.25">
      <c r="C5" s="194" t="s">
        <v>278</v>
      </c>
      <c r="N5" s="194" t="s">
        <v>279</v>
      </c>
    </row>
    <row r="6" spans="14:17" ht="20.25">
      <c r="N6" s="194" t="s">
        <v>280</v>
      </c>
      <c r="Q6" s="194" t="s">
        <v>281</v>
      </c>
    </row>
    <row r="7" ht="20.25">
      <c r="N7" s="194" t="s">
        <v>282</v>
      </c>
    </row>
    <row r="8" ht="11.25" customHeight="1"/>
    <row r="9" ht="20.25">
      <c r="L9" s="195" t="s">
        <v>283</v>
      </c>
    </row>
    <row r="10" ht="11.25" customHeight="1"/>
    <row r="11" spans="3:5" ht="20.25">
      <c r="C11" s="194" t="s">
        <v>267</v>
      </c>
      <c r="E11" s="194" t="s">
        <v>323</v>
      </c>
    </row>
    <row r="12" ht="11.25" customHeight="1"/>
    <row r="13" spans="3:5" ht="20.25">
      <c r="C13" s="194" t="s">
        <v>271</v>
      </c>
      <c r="E13" s="194" t="s">
        <v>287</v>
      </c>
    </row>
    <row r="14" ht="11.25" customHeight="1"/>
    <row r="15" spans="3:6" ht="20.25">
      <c r="C15" s="194" t="s">
        <v>285</v>
      </c>
      <c r="F15" s="194" t="s">
        <v>324</v>
      </c>
    </row>
    <row r="16" ht="20.25">
      <c r="F16" s="194" t="s">
        <v>325</v>
      </c>
    </row>
    <row r="17" ht="20.25">
      <c r="F17" s="194" t="s">
        <v>326</v>
      </c>
    </row>
    <row r="18" ht="11.25" customHeight="1"/>
    <row r="19" ht="20.25">
      <c r="F19" s="194" t="s">
        <v>327</v>
      </c>
    </row>
    <row r="20" ht="20.25">
      <c r="C20" s="194" t="s">
        <v>328</v>
      </c>
    </row>
    <row r="21" ht="20.25">
      <c r="C21" s="194" t="s">
        <v>329</v>
      </c>
    </row>
    <row r="22" ht="11.25" customHeight="1"/>
    <row r="23" ht="20.25" customHeight="1">
      <c r="F23" s="194" t="s">
        <v>297</v>
      </c>
    </row>
    <row r="24" ht="11.25" customHeight="1"/>
    <row r="25" ht="11.25" customHeight="1"/>
    <row r="26" ht="20.25">
      <c r="K26" s="194" t="s">
        <v>289</v>
      </c>
    </row>
    <row r="32" ht="20.25">
      <c r="C32" s="194" t="s">
        <v>290</v>
      </c>
    </row>
    <row r="33" ht="20.25">
      <c r="C33" s="194" t="s">
        <v>291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Brush" shapeId="1787583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7.8515625" style="1" customWidth="1"/>
    <col min="2" max="2" width="13.00390625" style="1" customWidth="1"/>
    <col min="3" max="3" width="5.57421875" style="1" customWidth="1"/>
    <col min="4" max="16384" width="9.00390625" style="1" customWidth="1"/>
  </cols>
  <sheetData>
    <row r="1" spans="1:3" ht="27.75">
      <c r="A1" s="204" t="s">
        <v>206</v>
      </c>
      <c r="B1" s="204"/>
      <c r="C1" s="204"/>
    </row>
    <row r="2" spans="1:3" ht="36">
      <c r="A2" s="203" t="s">
        <v>77</v>
      </c>
      <c r="B2" s="203"/>
      <c r="C2" s="203"/>
    </row>
    <row r="3" spans="1:3" ht="27.75">
      <c r="A3" s="204" t="s">
        <v>207</v>
      </c>
      <c r="B3" s="204"/>
      <c r="C3" s="204"/>
    </row>
    <row r="4" spans="1:3" ht="27.75">
      <c r="A4" s="36" t="s">
        <v>1</v>
      </c>
      <c r="B4" s="263" t="s">
        <v>44</v>
      </c>
      <c r="C4" s="264"/>
    </row>
    <row r="5" spans="1:3" ht="27.75">
      <c r="A5" s="37" t="s">
        <v>78</v>
      </c>
      <c r="B5" s="40"/>
      <c r="C5" s="40"/>
    </row>
    <row r="6" spans="1:3" ht="27.75">
      <c r="A6" s="37" t="s">
        <v>79</v>
      </c>
      <c r="B6" s="37"/>
      <c r="C6" s="37"/>
    </row>
    <row r="7" spans="1:3" ht="27.75">
      <c r="A7" s="36" t="s">
        <v>80</v>
      </c>
      <c r="B7" s="41"/>
      <c r="C7" s="41"/>
    </row>
    <row r="8" spans="1:3" ht="27.75">
      <c r="A8" s="38" t="s">
        <v>81</v>
      </c>
      <c r="B8" s="37"/>
      <c r="C8" s="37"/>
    </row>
    <row r="9" spans="1:3" ht="27.75">
      <c r="A9" s="37" t="s">
        <v>82</v>
      </c>
      <c r="B9" s="37"/>
      <c r="C9" s="37"/>
    </row>
    <row r="10" spans="1:3" ht="27.75">
      <c r="A10" s="37" t="s">
        <v>82</v>
      </c>
      <c r="B10" s="37"/>
      <c r="C10" s="37"/>
    </row>
    <row r="11" spans="1:3" ht="27.75">
      <c r="A11" s="39" t="s">
        <v>83</v>
      </c>
      <c r="B11" s="41"/>
      <c r="C11" s="41"/>
    </row>
    <row r="12" spans="1:3" ht="27.75">
      <c r="A12" s="38" t="s">
        <v>84</v>
      </c>
      <c r="B12" s="37"/>
      <c r="C12" s="37"/>
    </row>
    <row r="13" spans="1:3" ht="27.75">
      <c r="A13" s="37" t="s">
        <v>88</v>
      </c>
      <c r="B13" s="119"/>
      <c r="C13" s="120"/>
    </row>
    <row r="14" spans="1:3" ht="27.75">
      <c r="A14" s="37" t="s">
        <v>208</v>
      </c>
      <c r="B14" s="119"/>
      <c r="C14" s="120"/>
    </row>
    <row r="15" spans="1:3" ht="27.75">
      <c r="A15" s="37" t="s">
        <v>214</v>
      </c>
      <c r="B15" s="119"/>
      <c r="C15" s="120"/>
    </row>
    <row r="16" spans="1:3" ht="27.75">
      <c r="A16" s="37" t="s">
        <v>209</v>
      </c>
      <c r="B16" s="119"/>
      <c r="C16" s="120"/>
    </row>
    <row r="17" spans="1:3" ht="27.75">
      <c r="A17" s="37" t="s">
        <v>210</v>
      </c>
      <c r="B17" s="119"/>
      <c r="C17" s="120"/>
    </row>
    <row r="18" spans="1:3" ht="27.75">
      <c r="A18" s="37" t="s">
        <v>211</v>
      </c>
      <c r="B18" s="119"/>
      <c r="C18" s="120"/>
    </row>
    <row r="19" spans="1:3" ht="27.75">
      <c r="A19" s="37" t="s">
        <v>212</v>
      </c>
      <c r="B19" s="119"/>
      <c r="C19" s="120"/>
    </row>
    <row r="20" spans="1:3" ht="27.75">
      <c r="A20" s="37" t="s">
        <v>213</v>
      </c>
      <c r="B20" s="119"/>
      <c r="C20" s="120"/>
    </row>
    <row r="21" spans="1:3" ht="27.75">
      <c r="A21" s="37" t="s">
        <v>85</v>
      </c>
      <c r="B21" s="119"/>
      <c r="C21" s="120"/>
    </row>
    <row r="22" spans="1:3" ht="27.75">
      <c r="A22" s="37" t="s">
        <v>215</v>
      </c>
      <c r="B22" s="119"/>
      <c r="C22" s="120"/>
    </row>
    <row r="23" spans="1:3" ht="27.75">
      <c r="A23" s="37" t="s">
        <v>216</v>
      </c>
      <c r="B23" s="119"/>
      <c r="C23" s="120"/>
    </row>
    <row r="24" spans="1:3" ht="27.75">
      <c r="A24" s="37" t="s">
        <v>86</v>
      </c>
      <c r="B24" s="119"/>
      <c r="C24" s="120"/>
    </row>
    <row r="25" spans="1:3" ht="27.75">
      <c r="A25" s="37" t="s">
        <v>87</v>
      </c>
      <c r="B25" s="119"/>
      <c r="C25" s="120"/>
    </row>
    <row r="26" spans="1:3" ht="27.75">
      <c r="A26" s="37" t="s">
        <v>88</v>
      </c>
      <c r="B26" s="119"/>
      <c r="C26" s="37"/>
    </row>
    <row r="27" spans="1:3" ht="27.75">
      <c r="A27" s="37" t="s">
        <v>129</v>
      </c>
      <c r="B27" s="179"/>
      <c r="C27" s="179"/>
    </row>
    <row r="28" spans="1:3" ht="28.5" thickBot="1">
      <c r="A28" s="39" t="s">
        <v>89</v>
      </c>
      <c r="B28" s="178"/>
      <c r="C28" s="178"/>
    </row>
    <row r="29" ht="28.5" thickTop="1"/>
  </sheetData>
  <sheetProtection/>
  <mergeCells count="4">
    <mergeCell ref="A1:C1"/>
    <mergeCell ref="A2:C2"/>
    <mergeCell ref="A3:C3"/>
    <mergeCell ref="B4:C4"/>
  </mergeCells>
  <printOptions/>
  <pageMargins left="0.7" right="0.17" top="0.35" bottom="0.3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00390625" style="12" customWidth="1"/>
    <col min="2" max="3" width="6.28125" style="12" customWidth="1"/>
    <col min="4" max="16384" width="9.00390625" style="12" customWidth="1"/>
  </cols>
  <sheetData>
    <row r="1" spans="2:3" ht="24">
      <c r="B1" s="262"/>
      <c r="C1" s="191"/>
    </row>
    <row r="2" spans="2:3" ht="24">
      <c r="B2" s="262"/>
      <c r="C2" s="191"/>
    </row>
    <row r="3" spans="2:3" ht="24">
      <c r="B3" s="262"/>
      <c r="C3" s="191"/>
    </row>
    <row r="4" spans="2:3" ht="7.5" customHeight="1">
      <c r="B4" s="190"/>
      <c r="C4" s="191"/>
    </row>
    <row r="5" spans="2:4" ht="27.75">
      <c r="B5" s="193" t="s">
        <v>266</v>
      </c>
      <c r="D5" s="12" t="s">
        <v>273</v>
      </c>
    </row>
    <row r="6" spans="2:6" ht="24">
      <c r="B6" s="95" t="s">
        <v>15</v>
      </c>
      <c r="C6" s="12" t="s">
        <v>268</v>
      </c>
      <c r="F6" s="12" t="s">
        <v>269</v>
      </c>
    </row>
    <row r="7" spans="2:3" ht="24">
      <c r="B7" s="95" t="s">
        <v>267</v>
      </c>
      <c r="C7" s="12" t="s">
        <v>270</v>
      </c>
    </row>
    <row r="8" ht="13.5" customHeight="1"/>
    <row r="9" spans="2:3" ht="24">
      <c r="B9" s="12" t="s">
        <v>271</v>
      </c>
      <c r="C9" s="12" t="s">
        <v>272</v>
      </c>
    </row>
    <row r="10" ht="13.5" customHeight="1"/>
    <row r="11" ht="24">
      <c r="D11" s="12" t="s">
        <v>274</v>
      </c>
    </row>
    <row r="12" ht="24">
      <c r="B12" s="12" t="s">
        <v>275</v>
      </c>
    </row>
    <row r="13" ht="24">
      <c r="B13" s="12" t="s">
        <v>276</v>
      </c>
    </row>
    <row r="14" ht="13.5" customHeight="1"/>
    <row r="15" ht="24">
      <c r="D15" s="12" t="s">
        <v>277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3"/>
  <legacyDrawing r:id="rId2"/>
  <oleObjects>
    <oleObject progId="PBrush" shapeId="1541089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C5:Q36"/>
  <sheetViews>
    <sheetView zoomScalePageLayoutView="0" workbookViewId="0" topLeftCell="A4">
      <selection activeCell="AC19" sqref="AC19"/>
    </sheetView>
  </sheetViews>
  <sheetFormatPr defaultColWidth="9.140625" defaultRowHeight="15"/>
  <cols>
    <col min="1" max="2" width="2.421875" style="194" customWidth="1"/>
    <col min="3" max="27" width="3.7109375" style="194" customWidth="1"/>
    <col min="28" max="16384" width="9.00390625" style="194" customWidth="1"/>
  </cols>
  <sheetData>
    <row r="5" spans="3:14" ht="20.25">
      <c r="C5" s="194" t="s">
        <v>278</v>
      </c>
      <c r="N5" s="194" t="s">
        <v>279</v>
      </c>
    </row>
    <row r="6" spans="14:17" ht="20.25">
      <c r="N6" s="194" t="s">
        <v>280</v>
      </c>
      <c r="Q6" s="194" t="s">
        <v>281</v>
      </c>
    </row>
    <row r="7" ht="20.25">
      <c r="N7" s="194" t="s">
        <v>282</v>
      </c>
    </row>
    <row r="8" ht="11.25" customHeight="1"/>
    <row r="9" ht="20.25">
      <c r="L9" s="195" t="s">
        <v>283</v>
      </c>
    </row>
    <row r="10" ht="11.25" customHeight="1"/>
    <row r="11" spans="3:5" ht="20.25">
      <c r="C11" s="194" t="s">
        <v>267</v>
      </c>
      <c r="E11" s="194" t="s">
        <v>286</v>
      </c>
    </row>
    <row r="12" ht="11.25" customHeight="1"/>
    <row r="13" spans="3:5" ht="20.25">
      <c r="C13" s="194" t="s">
        <v>271</v>
      </c>
      <c r="E13" s="194" t="s">
        <v>287</v>
      </c>
    </row>
    <row r="14" ht="11.25" customHeight="1"/>
    <row r="15" spans="3:5" ht="20.25">
      <c r="C15" s="194" t="s">
        <v>284</v>
      </c>
      <c r="E15" s="194" t="s">
        <v>292</v>
      </c>
    </row>
    <row r="16" ht="20.25">
      <c r="E16" s="194" t="s">
        <v>293</v>
      </c>
    </row>
    <row r="17" ht="11.25" customHeight="1"/>
    <row r="18" spans="3:6" ht="20.25">
      <c r="C18" s="194" t="s">
        <v>285</v>
      </c>
      <c r="F18" s="194" t="s">
        <v>288</v>
      </c>
    </row>
    <row r="20" ht="20.25">
      <c r="F20" s="194" t="s">
        <v>294</v>
      </c>
    </row>
    <row r="21" ht="20.25">
      <c r="C21" s="194" t="s">
        <v>330</v>
      </c>
    </row>
    <row r="22" ht="11.25" customHeight="1"/>
    <row r="23" ht="20.25">
      <c r="F23" s="194" t="s">
        <v>296</v>
      </c>
    </row>
    <row r="24" ht="20.25">
      <c r="C24" s="194" t="s">
        <v>295</v>
      </c>
    </row>
    <row r="25" ht="11.25" customHeight="1"/>
    <row r="26" ht="20.25" customHeight="1">
      <c r="F26" s="194" t="s">
        <v>297</v>
      </c>
    </row>
    <row r="27" ht="11.25" customHeight="1"/>
    <row r="28" ht="11.25" customHeight="1"/>
    <row r="29" ht="20.25">
      <c r="K29" s="194" t="s">
        <v>289</v>
      </c>
    </row>
    <row r="35" ht="20.25">
      <c r="C35" s="194" t="s">
        <v>290</v>
      </c>
    </row>
    <row r="36" ht="20.25">
      <c r="C36" s="194" t="s">
        <v>291</v>
      </c>
    </row>
  </sheetData>
  <sheetProtection/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3"/>
  <legacyDrawing r:id="rId2"/>
  <oleObjects>
    <oleObject progId="PBrush" shapeId="1618044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5.28125" style="12" customWidth="1"/>
    <col min="2" max="8" width="9.00390625" style="12" customWidth="1"/>
    <col min="9" max="9" width="10.421875" style="12" customWidth="1"/>
    <col min="10" max="16384" width="9.00390625" style="12" customWidth="1"/>
  </cols>
  <sheetData>
    <row r="1" spans="1:9" ht="24">
      <c r="A1" s="249" t="s">
        <v>236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25" t="s">
        <v>237</v>
      </c>
      <c r="B2" s="225"/>
      <c r="C2" s="225"/>
      <c r="D2" s="225"/>
      <c r="E2" s="225"/>
      <c r="F2" s="225"/>
      <c r="G2" s="225"/>
      <c r="H2" s="225"/>
      <c r="I2" s="225"/>
    </row>
    <row r="3" spans="1:9" ht="24">
      <c r="A3" s="225" t="s">
        <v>238</v>
      </c>
      <c r="B3" s="225"/>
      <c r="C3" s="225"/>
      <c r="D3" s="225"/>
      <c r="E3" s="225"/>
      <c r="F3" s="225"/>
      <c r="G3" s="225"/>
      <c r="H3" s="225"/>
      <c r="I3" s="225"/>
    </row>
    <row r="4" spans="1:9" ht="24">
      <c r="A4" s="231" t="s">
        <v>1</v>
      </c>
      <c r="B4" s="231"/>
      <c r="C4" s="231"/>
      <c r="D4" s="231"/>
      <c r="E4" s="231"/>
      <c r="F4" s="231"/>
      <c r="G4" s="231"/>
      <c r="H4" s="231"/>
      <c r="I4" s="161" t="s">
        <v>44</v>
      </c>
    </row>
    <row r="5" spans="1:9" ht="24">
      <c r="A5" s="180"/>
      <c r="B5" s="181"/>
      <c r="C5" s="181" t="s">
        <v>239</v>
      </c>
      <c r="D5" s="181"/>
      <c r="E5" s="181"/>
      <c r="F5" s="181"/>
      <c r="G5" s="181"/>
      <c r="H5" s="182"/>
      <c r="I5" s="16"/>
    </row>
    <row r="6" spans="1:9" ht="24">
      <c r="A6" s="34" t="s">
        <v>240</v>
      </c>
      <c r="B6" s="183"/>
      <c r="C6" s="183"/>
      <c r="D6" s="183"/>
      <c r="E6" s="183"/>
      <c r="F6" s="183"/>
      <c r="G6" s="183"/>
      <c r="H6" s="184"/>
      <c r="I6" s="31"/>
    </row>
    <row r="7" spans="1:9" ht="24">
      <c r="A7" s="185">
        <v>1</v>
      </c>
      <c r="B7" s="183" t="s">
        <v>241</v>
      </c>
      <c r="C7" s="183"/>
      <c r="D7" s="183"/>
      <c r="E7" s="183"/>
      <c r="F7" s="183"/>
      <c r="G7" s="183"/>
      <c r="H7" s="184"/>
      <c r="I7" s="31"/>
    </row>
    <row r="8" spans="1:9" ht="24">
      <c r="A8" s="185">
        <v>2</v>
      </c>
      <c r="B8" s="183" t="s">
        <v>242</v>
      </c>
      <c r="C8" s="183"/>
      <c r="D8" s="183"/>
      <c r="E8" s="183"/>
      <c r="F8" s="183"/>
      <c r="G8" s="183"/>
      <c r="H8" s="184"/>
      <c r="I8" s="31"/>
    </row>
    <row r="9" spans="1:9" ht="24">
      <c r="A9" s="185">
        <v>3</v>
      </c>
      <c r="B9" s="183" t="s">
        <v>243</v>
      </c>
      <c r="C9" s="183"/>
      <c r="D9" s="183"/>
      <c r="E9" s="183"/>
      <c r="F9" s="183"/>
      <c r="G9" s="183"/>
      <c r="H9" s="184"/>
      <c r="I9" s="31"/>
    </row>
    <row r="10" spans="1:9" ht="24">
      <c r="A10" s="185">
        <v>4</v>
      </c>
      <c r="B10" s="183" t="s">
        <v>244</v>
      </c>
      <c r="C10" s="183"/>
      <c r="D10" s="183"/>
      <c r="E10" s="183"/>
      <c r="F10" s="183"/>
      <c r="G10" s="183"/>
      <c r="H10" s="184"/>
      <c r="I10" s="31"/>
    </row>
    <row r="11" spans="1:9" ht="24">
      <c r="A11" s="185"/>
      <c r="B11" s="183">
        <v>4.1</v>
      </c>
      <c r="C11" s="183" t="s">
        <v>245</v>
      </c>
      <c r="D11" s="183"/>
      <c r="E11" s="183"/>
      <c r="F11" s="183"/>
      <c r="G11" s="183"/>
      <c r="H11" s="184"/>
      <c r="I11" s="31"/>
    </row>
    <row r="12" spans="1:9" ht="24">
      <c r="A12" s="185"/>
      <c r="B12" s="183">
        <v>4.2</v>
      </c>
      <c r="C12" s="183" t="s">
        <v>246</v>
      </c>
      <c r="D12" s="183"/>
      <c r="E12" s="183"/>
      <c r="F12" s="183"/>
      <c r="G12" s="183"/>
      <c r="H12" s="184"/>
      <c r="I12" s="31"/>
    </row>
    <row r="13" spans="1:9" ht="24">
      <c r="A13" s="185">
        <v>5</v>
      </c>
      <c r="B13" s="183" t="s">
        <v>247</v>
      </c>
      <c r="C13" s="183"/>
      <c r="D13" s="183"/>
      <c r="E13" s="183"/>
      <c r="F13" s="183"/>
      <c r="G13" s="183"/>
      <c r="H13" s="184"/>
      <c r="I13" s="31"/>
    </row>
    <row r="14" spans="1:9" ht="24">
      <c r="A14" s="185"/>
      <c r="B14" s="183">
        <v>6.1</v>
      </c>
      <c r="C14" s="183" t="s">
        <v>248</v>
      </c>
      <c r="D14" s="183"/>
      <c r="E14" s="183"/>
      <c r="F14" s="183"/>
      <c r="G14" s="183"/>
      <c r="H14" s="184"/>
      <c r="I14" s="31"/>
    </row>
    <row r="15" spans="1:9" ht="24">
      <c r="A15" s="185"/>
      <c r="B15" s="183">
        <v>6.2</v>
      </c>
      <c r="C15" s="183" t="s">
        <v>249</v>
      </c>
      <c r="D15" s="183"/>
      <c r="E15" s="183"/>
      <c r="F15" s="183"/>
      <c r="G15" s="183"/>
      <c r="H15" s="184"/>
      <c r="I15" s="31"/>
    </row>
    <row r="16" spans="1:9" ht="24">
      <c r="A16" s="185"/>
      <c r="B16" s="183">
        <v>6.3</v>
      </c>
      <c r="C16" s="183" t="s">
        <v>250</v>
      </c>
      <c r="D16" s="183"/>
      <c r="E16" s="183"/>
      <c r="F16" s="183"/>
      <c r="G16" s="183"/>
      <c r="H16" s="184"/>
      <c r="I16" s="31"/>
    </row>
    <row r="17" spans="1:9" ht="24">
      <c r="A17" s="34" t="s">
        <v>251</v>
      </c>
      <c r="B17" s="183"/>
      <c r="C17" s="183"/>
      <c r="D17" s="183"/>
      <c r="E17" s="183"/>
      <c r="F17" s="183"/>
      <c r="G17" s="183"/>
      <c r="H17" s="184"/>
      <c r="I17" s="31"/>
    </row>
    <row r="18" spans="1:9" ht="24">
      <c r="A18" s="34" t="s">
        <v>252</v>
      </c>
      <c r="B18" s="183"/>
      <c r="C18" s="183"/>
      <c r="D18" s="183"/>
      <c r="E18" s="183"/>
      <c r="F18" s="183"/>
      <c r="G18" s="183"/>
      <c r="H18" s="184"/>
      <c r="I18" s="31"/>
    </row>
    <row r="19" spans="1:9" ht="24">
      <c r="A19" s="185">
        <v>1</v>
      </c>
      <c r="B19" s="183" t="s">
        <v>253</v>
      </c>
      <c r="C19" s="183"/>
      <c r="D19" s="183"/>
      <c r="E19" s="183"/>
      <c r="F19" s="183"/>
      <c r="G19" s="183"/>
      <c r="H19" s="184"/>
      <c r="I19" s="31"/>
    </row>
    <row r="20" spans="1:9" ht="24">
      <c r="A20" s="185">
        <v>2</v>
      </c>
      <c r="B20" s="183" t="s">
        <v>254</v>
      </c>
      <c r="C20" s="183"/>
      <c r="D20" s="183"/>
      <c r="E20" s="183"/>
      <c r="F20" s="183"/>
      <c r="G20" s="183"/>
      <c r="H20" s="184"/>
      <c r="I20" s="31"/>
    </row>
    <row r="21" spans="1:9" ht="24">
      <c r="A21" s="185"/>
      <c r="B21" s="183">
        <v>2.1</v>
      </c>
      <c r="C21" s="183" t="s">
        <v>166</v>
      </c>
      <c r="D21" s="183"/>
      <c r="E21" s="183"/>
      <c r="F21" s="183"/>
      <c r="G21" s="183"/>
      <c r="H21" s="184"/>
      <c r="I21" s="31"/>
    </row>
    <row r="22" spans="1:9" ht="24">
      <c r="A22" s="185"/>
      <c r="B22" s="183">
        <v>2.2</v>
      </c>
      <c r="C22" s="183" t="s">
        <v>255</v>
      </c>
      <c r="D22" s="183"/>
      <c r="E22" s="183"/>
      <c r="F22" s="183"/>
      <c r="G22" s="183"/>
      <c r="H22" s="184"/>
      <c r="I22" s="31"/>
    </row>
    <row r="23" spans="1:9" ht="24">
      <c r="A23" s="185"/>
      <c r="B23" s="183">
        <v>2.3</v>
      </c>
      <c r="C23" s="183" t="s">
        <v>167</v>
      </c>
      <c r="D23" s="183"/>
      <c r="E23" s="183"/>
      <c r="F23" s="183"/>
      <c r="G23" s="183"/>
      <c r="H23" s="184"/>
      <c r="I23" s="31"/>
    </row>
    <row r="24" spans="1:9" ht="24">
      <c r="A24" s="185"/>
      <c r="B24" s="183">
        <v>2.4</v>
      </c>
      <c r="C24" s="183" t="s">
        <v>53</v>
      </c>
      <c r="D24" s="183"/>
      <c r="E24" s="183"/>
      <c r="F24" s="183"/>
      <c r="G24" s="183"/>
      <c r="H24" s="184"/>
      <c r="I24" s="31"/>
    </row>
    <row r="25" spans="1:9" ht="24">
      <c r="A25" s="185">
        <v>3</v>
      </c>
      <c r="B25" s="183" t="s">
        <v>256</v>
      </c>
      <c r="C25" s="183"/>
      <c r="D25" s="183"/>
      <c r="E25" s="183"/>
      <c r="F25" s="183"/>
      <c r="G25" s="183"/>
      <c r="H25" s="184"/>
      <c r="I25" s="31"/>
    </row>
    <row r="26" spans="1:9" ht="24">
      <c r="A26" s="185"/>
      <c r="B26" s="183">
        <v>3.1</v>
      </c>
      <c r="C26" s="183" t="s">
        <v>168</v>
      </c>
      <c r="D26" s="183"/>
      <c r="E26" s="183"/>
      <c r="F26" s="183"/>
      <c r="G26" s="183"/>
      <c r="H26" s="184"/>
      <c r="I26" s="31"/>
    </row>
    <row r="27" spans="1:9" ht="24">
      <c r="A27" s="185"/>
      <c r="B27" s="183">
        <v>3.2</v>
      </c>
      <c r="C27" s="183" t="s">
        <v>169</v>
      </c>
      <c r="D27" s="183"/>
      <c r="E27" s="183"/>
      <c r="F27" s="183"/>
      <c r="G27" s="183"/>
      <c r="H27" s="184"/>
      <c r="I27" s="31"/>
    </row>
    <row r="28" spans="1:9" ht="24">
      <c r="A28" s="185">
        <v>4</v>
      </c>
      <c r="B28" s="183" t="s">
        <v>257</v>
      </c>
      <c r="C28" s="183"/>
      <c r="D28" s="183"/>
      <c r="E28" s="183"/>
      <c r="F28" s="183"/>
      <c r="G28" s="183"/>
      <c r="H28" s="184"/>
      <c r="I28" s="31"/>
    </row>
    <row r="29" spans="1:9" ht="24">
      <c r="A29" s="185">
        <v>5</v>
      </c>
      <c r="B29" s="183" t="s">
        <v>258</v>
      </c>
      <c r="C29" s="183"/>
      <c r="D29" s="183"/>
      <c r="E29" s="183"/>
      <c r="F29" s="183"/>
      <c r="G29" s="183"/>
      <c r="H29" s="184"/>
      <c r="I29" s="31"/>
    </row>
    <row r="30" spans="1:9" ht="24">
      <c r="A30" s="185"/>
      <c r="B30" s="183">
        <v>5.1</v>
      </c>
      <c r="C30" s="183" t="s">
        <v>259</v>
      </c>
      <c r="D30" s="183"/>
      <c r="E30" s="183"/>
      <c r="F30" s="183"/>
      <c r="G30" s="183"/>
      <c r="H30" s="184"/>
      <c r="I30" s="31"/>
    </row>
    <row r="31" spans="1:9" ht="24">
      <c r="A31" s="185"/>
      <c r="B31" s="183">
        <v>5.2</v>
      </c>
      <c r="C31" s="183" t="s">
        <v>259</v>
      </c>
      <c r="D31" s="183"/>
      <c r="E31" s="183"/>
      <c r="F31" s="183"/>
      <c r="G31" s="183"/>
      <c r="H31" s="184"/>
      <c r="I31" s="31"/>
    </row>
    <row r="32" spans="1:9" ht="24">
      <c r="A32" s="186" t="s">
        <v>260</v>
      </c>
      <c r="B32" s="33"/>
      <c r="C32" s="33"/>
      <c r="D32" s="33"/>
      <c r="E32" s="33"/>
      <c r="F32" s="33"/>
      <c r="G32" s="33"/>
      <c r="H32" s="33"/>
      <c r="I32" s="17"/>
    </row>
    <row r="33" spans="1:9" ht="24">
      <c r="A33" s="187"/>
      <c r="B33" s="188"/>
      <c r="C33" s="188"/>
      <c r="D33" s="188"/>
      <c r="E33" s="188"/>
      <c r="F33" s="188"/>
      <c r="G33" s="188" t="s">
        <v>29</v>
      </c>
      <c r="H33" s="189"/>
      <c r="I33" s="15"/>
    </row>
    <row r="35" spans="2:6" ht="24">
      <c r="B35" s="12" t="s">
        <v>261</v>
      </c>
      <c r="F35" s="12" t="s">
        <v>263</v>
      </c>
    </row>
    <row r="36" spans="2:6" ht="24">
      <c r="B36" s="12" t="s">
        <v>262</v>
      </c>
      <c r="F36" s="12" t="s">
        <v>264</v>
      </c>
    </row>
    <row r="37" ht="24">
      <c r="F37" s="12" t="s">
        <v>265</v>
      </c>
    </row>
  </sheetData>
  <sheetProtection/>
  <mergeCells count="4">
    <mergeCell ref="A4:H4"/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00390625" style="12" customWidth="1"/>
    <col min="2" max="3" width="6.28125" style="12" customWidth="1"/>
    <col min="4" max="16384" width="9.00390625" style="12" customWidth="1"/>
  </cols>
  <sheetData>
    <row r="1" spans="2:3" ht="24">
      <c r="B1" s="262"/>
      <c r="C1" s="191"/>
    </row>
    <row r="2" spans="2:3" ht="24">
      <c r="B2" s="262"/>
      <c r="C2" s="191"/>
    </row>
    <row r="3" spans="2:3" ht="24">
      <c r="B3" s="262"/>
      <c r="C3" s="191"/>
    </row>
    <row r="4" spans="2:3" ht="7.5" customHeight="1">
      <c r="B4" s="192"/>
      <c r="C4" s="191"/>
    </row>
    <row r="5" spans="2:4" ht="27.75">
      <c r="B5" s="193" t="s">
        <v>266</v>
      </c>
      <c r="D5" s="12" t="s">
        <v>273</v>
      </c>
    </row>
    <row r="6" spans="2:6" ht="24">
      <c r="B6" s="95" t="s">
        <v>15</v>
      </c>
      <c r="C6" s="12" t="s">
        <v>268</v>
      </c>
      <c r="F6" s="12" t="s">
        <v>269</v>
      </c>
    </row>
    <row r="7" spans="2:3" ht="24">
      <c r="B7" s="95" t="s">
        <v>267</v>
      </c>
      <c r="C7" s="12" t="s">
        <v>270</v>
      </c>
    </row>
    <row r="8" ht="13.5" customHeight="1"/>
    <row r="9" spans="2:3" ht="24">
      <c r="B9" s="12" t="s">
        <v>271</v>
      </c>
      <c r="C9" s="12" t="s">
        <v>272</v>
      </c>
    </row>
    <row r="10" ht="13.5" customHeight="1"/>
    <row r="11" ht="24">
      <c r="D11" s="12" t="s">
        <v>298</v>
      </c>
    </row>
    <row r="12" ht="24">
      <c r="B12" s="12" t="s">
        <v>299</v>
      </c>
    </row>
    <row r="13" ht="13.5" customHeight="1"/>
    <row r="14" ht="24">
      <c r="D14" s="12" t="s">
        <v>300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  <drawing r:id="rId3"/>
  <legacyDrawing r:id="rId2"/>
  <oleObjects>
    <oleObject progId="PBrush" shapeId="12220697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C5:Q31"/>
  <sheetViews>
    <sheetView zoomScalePageLayoutView="0" workbookViewId="0" topLeftCell="A4">
      <selection activeCell="S22" sqref="S22"/>
    </sheetView>
  </sheetViews>
  <sheetFormatPr defaultColWidth="9.140625" defaultRowHeight="15"/>
  <cols>
    <col min="1" max="2" width="2.421875" style="194" customWidth="1"/>
    <col min="3" max="27" width="3.7109375" style="194" customWidth="1"/>
    <col min="28" max="16384" width="9.00390625" style="194" customWidth="1"/>
  </cols>
  <sheetData>
    <row r="5" spans="3:14" ht="20.25">
      <c r="C5" s="194" t="s">
        <v>278</v>
      </c>
      <c r="N5" s="194" t="s">
        <v>279</v>
      </c>
    </row>
    <row r="6" spans="14:17" ht="20.25">
      <c r="N6" s="194" t="s">
        <v>280</v>
      </c>
      <c r="Q6" s="194" t="s">
        <v>281</v>
      </c>
    </row>
    <row r="7" ht="20.25">
      <c r="N7" s="194" t="s">
        <v>282</v>
      </c>
    </row>
    <row r="8" ht="11.25" customHeight="1"/>
    <row r="9" ht="20.25">
      <c r="L9" s="195" t="s">
        <v>283</v>
      </c>
    </row>
    <row r="10" ht="11.25" customHeight="1"/>
    <row r="11" spans="3:5" ht="20.25">
      <c r="C11" s="194" t="s">
        <v>267</v>
      </c>
      <c r="E11" s="194" t="s">
        <v>301</v>
      </c>
    </row>
    <row r="12" ht="11.25" customHeight="1"/>
    <row r="13" spans="3:5" ht="20.25">
      <c r="C13" s="194" t="s">
        <v>271</v>
      </c>
      <c r="E13" s="194" t="s">
        <v>287</v>
      </c>
    </row>
    <row r="14" ht="11.25" customHeight="1"/>
    <row r="15" spans="3:6" ht="20.25">
      <c r="C15" s="194" t="s">
        <v>285</v>
      </c>
      <c r="F15" s="194" t="s">
        <v>331</v>
      </c>
    </row>
    <row r="16" ht="11.25" customHeight="1"/>
    <row r="17" ht="20.25">
      <c r="F17" s="194" t="s">
        <v>332</v>
      </c>
    </row>
    <row r="18" ht="20.25">
      <c r="C18" s="194" t="s">
        <v>334</v>
      </c>
    </row>
    <row r="19" ht="20.25">
      <c r="C19" s="194" t="s">
        <v>333</v>
      </c>
    </row>
    <row r="20" ht="11.25" customHeight="1"/>
    <row r="21" ht="20.25" customHeight="1">
      <c r="F21" s="194" t="s">
        <v>297</v>
      </c>
    </row>
    <row r="22" ht="11.25" customHeight="1"/>
    <row r="23" ht="11.25" customHeight="1"/>
    <row r="24" ht="20.25">
      <c r="K24" s="194" t="s">
        <v>289</v>
      </c>
    </row>
    <row r="30" ht="20.25">
      <c r="C30" s="194" t="s">
        <v>290</v>
      </c>
    </row>
    <row r="31" ht="20.25">
      <c r="C31" s="194" t="s">
        <v>291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Brush" shapeId="12228894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421875" style="12" customWidth="1"/>
    <col min="2" max="2" width="20.421875" style="12" customWidth="1"/>
    <col min="3" max="11" width="9.00390625" style="12" customWidth="1"/>
    <col min="12" max="12" width="11.8515625" style="12" customWidth="1"/>
    <col min="13" max="16384" width="9.00390625" style="12" customWidth="1"/>
  </cols>
  <sheetData>
    <row r="1" spans="1:12" ht="24">
      <c r="A1" s="249" t="s">
        <v>302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4">
      <c r="A2" s="249" t="s">
        <v>303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24">
      <c r="A3" s="249" t="s">
        <v>304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ht="12.75" customHeight="1"/>
    <row r="5" spans="1:12" ht="24">
      <c r="A5" s="250" t="s">
        <v>15</v>
      </c>
      <c r="B5" s="250" t="s">
        <v>42</v>
      </c>
      <c r="C5" s="265" t="s">
        <v>305</v>
      </c>
      <c r="D5" s="265"/>
      <c r="E5" s="266"/>
      <c r="F5" s="250" t="s">
        <v>309</v>
      </c>
      <c r="G5" s="250"/>
      <c r="H5" s="250"/>
      <c r="I5" s="250" t="s">
        <v>310</v>
      </c>
      <c r="J5" s="250"/>
      <c r="K5" s="250"/>
      <c r="L5" s="250" t="s">
        <v>47</v>
      </c>
    </row>
    <row r="6" spans="1:12" ht="24">
      <c r="A6" s="250"/>
      <c r="B6" s="250"/>
      <c r="C6" s="267" t="s">
        <v>306</v>
      </c>
      <c r="D6" s="267"/>
      <c r="E6" s="268"/>
      <c r="F6" s="250"/>
      <c r="G6" s="250"/>
      <c r="H6" s="250"/>
      <c r="I6" s="250"/>
      <c r="J6" s="250"/>
      <c r="K6" s="250"/>
      <c r="L6" s="250"/>
    </row>
    <row r="7" spans="1:12" ht="24">
      <c r="A7" s="250"/>
      <c r="B7" s="250"/>
      <c r="C7" s="170" t="s">
        <v>307</v>
      </c>
      <c r="D7" s="170" t="s">
        <v>308</v>
      </c>
      <c r="E7" s="170" t="s">
        <v>43</v>
      </c>
      <c r="F7" s="170" t="s">
        <v>307</v>
      </c>
      <c r="G7" s="170" t="s">
        <v>308</v>
      </c>
      <c r="H7" s="170" t="s">
        <v>43</v>
      </c>
      <c r="I7" s="170" t="s">
        <v>307</v>
      </c>
      <c r="J7" s="170" t="s">
        <v>308</v>
      </c>
      <c r="K7" s="170" t="s">
        <v>43</v>
      </c>
      <c r="L7" s="250"/>
    </row>
    <row r="8" spans="1:12" ht="24">
      <c r="A8" s="196">
        <v>1</v>
      </c>
      <c r="B8" s="196" t="s">
        <v>311</v>
      </c>
      <c r="C8" s="170">
        <v>1</v>
      </c>
      <c r="D8" s="170" t="s">
        <v>313</v>
      </c>
      <c r="E8" s="197" t="s">
        <v>314</v>
      </c>
      <c r="F8" s="170">
        <v>1</v>
      </c>
      <c r="G8" s="170" t="s">
        <v>313</v>
      </c>
      <c r="H8" s="197" t="s">
        <v>314</v>
      </c>
      <c r="I8" s="198" t="s">
        <v>90</v>
      </c>
      <c r="J8" s="198" t="s">
        <v>90</v>
      </c>
      <c r="K8" s="198" t="s">
        <v>90</v>
      </c>
      <c r="L8" s="15"/>
    </row>
    <row r="9" spans="1:12" ht="24">
      <c r="A9" s="15"/>
      <c r="B9" s="15" t="s">
        <v>312</v>
      </c>
      <c r="C9" s="170"/>
      <c r="D9" s="170"/>
      <c r="E9" s="170"/>
      <c r="F9" s="170"/>
      <c r="G9" s="170"/>
      <c r="H9" s="170"/>
      <c r="I9" s="170"/>
      <c r="J9" s="170"/>
      <c r="K9" s="170"/>
      <c r="L9" s="15"/>
    </row>
    <row r="10" spans="1:12" ht="2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2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8" ht="24">
      <c r="F18" s="12" t="s">
        <v>315</v>
      </c>
    </row>
    <row r="19" ht="24">
      <c r="F19" s="12" t="s">
        <v>264</v>
      </c>
    </row>
    <row r="21" ht="24">
      <c r="F21" s="12" t="s">
        <v>316</v>
      </c>
    </row>
    <row r="22" ht="24">
      <c r="F22" s="12" t="s">
        <v>264</v>
      </c>
    </row>
  </sheetData>
  <sheetProtection/>
  <mergeCells count="10">
    <mergeCell ref="A1:L1"/>
    <mergeCell ref="A2:L2"/>
    <mergeCell ref="A3:L3"/>
    <mergeCell ref="A5:A7"/>
    <mergeCell ref="B5:B7"/>
    <mergeCell ref="L5:L7"/>
    <mergeCell ref="C5:E5"/>
    <mergeCell ref="C6:E6"/>
    <mergeCell ref="F5:H6"/>
    <mergeCell ref="I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421875" style="12" customWidth="1"/>
    <col min="2" max="16384" width="9.00390625" style="12" customWidth="1"/>
  </cols>
  <sheetData>
    <row r="1" spans="1:9" ht="24">
      <c r="A1" s="249" t="s">
        <v>217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25" t="s">
        <v>218</v>
      </c>
      <c r="B2" s="225"/>
      <c r="C2" s="225"/>
      <c r="D2" s="225"/>
      <c r="E2" s="225"/>
      <c r="F2" s="225"/>
      <c r="G2" s="225"/>
      <c r="H2" s="225"/>
      <c r="I2" s="225"/>
    </row>
    <row r="3" spans="1:9" ht="24">
      <c r="A3" s="225" t="s">
        <v>219</v>
      </c>
      <c r="B3" s="225"/>
      <c r="C3" s="225"/>
      <c r="D3" s="225"/>
      <c r="E3" s="225"/>
      <c r="F3" s="225"/>
      <c r="G3" s="225"/>
      <c r="H3" s="225"/>
      <c r="I3" s="225"/>
    </row>
    <row r="4" spans="1:9" ht="24">
      <c r="A4" s="225" t="s">
        <v>220</v>
      </c>
      <c r="B4" s="225"/>
      <c r="C4" s="225"/>
      <c r="D4" s="225"/>
      <c r="E4" s="225"/>
      <c r="F4" s="225"/>
      <c r="G4" s="225"/>
      <c r="H4" s="225"/>
      <c r="I4" s="225"/>
    </row>
    <row r="5" ht="6" customHeight="1"/>
    <row r="6" spans="1:9" ht="24">
      <c r="A6" s="12" t="s">
        <v>221</v>
      </c>
      <c r="I6" s="12" t="s">
        <v>222</v>
      </c>
    </row>
    <row r="7" spans="1:2" ht="24">
      <c r="A7" s="95" t="s">
        <v>223</v>
      </c>
      <c r="B7" s="12" t="s">
        <v>224</v>
      </c>
    </row>
    <row r="10" spans="6:9" ht="24">
      <c r="F10" s="12" t="s">
        <v>225</v>
      </c>
      <c r="I10" s="12" t="s">
        <v>222</v>
      </c>
    </row>
    <row r="11" spans="1:2" ht="24">
      <c r="A11" s="95" t="s">
        <v>226</v>
      </c>
      <c r="B11" s="12" t="s">
        <v>227</v>
      </c>
    </row>
    <row r="12" spans="2:9" ht="24">
      <c r="B12" s="12" t="s">
        <v>228</v>
      </c>
      <c r="I12" s="12" t="s">
        <v>222</v>
      </c>
    </row>
    <row r="13" spans="2:9" ht="24">
      <c r="B13" s="12" t="s">
        <v>229</v>
      </c>
      <c r="I13" s="12" t="s">
        <v>222</v>
      </c>
    </row>
    <row r="16" ht="24">
      <c r="E16" s="12" t="s">
        <v>230</v>
      </c>
    </row>
    <row r="17" spans="5:8" ht="24">
      <c r="E17" s="225" t="s">
        <v>231</v>
      </c>
      <c r="F17" s="225"/>
      <c r="G17" s="225"/>
      <c r="H17" s="225"/>
    </row>
    <row r="18" spans="5:8" ht="24">
      <c r="E18" s="225" t="s">
        <v>232</v>
      </c>
      <c r="F18" s="225"/>
      <c r="G18" s="225"/>
      <c r="H18" s="225"/>
    </row>
  </sheetData>
  <sheetProtection/>
  <mergeCells count="6">
    <mergeCell ref="E18:H18"/>
    <mergeCell ref="E17:H17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8515625" style="0" customWidth="1"/>
    <col min="2" max="2" width="3.57421875" style="0" customWidth="1"/>
    <col min="3" max="3" width="6.28125" style="0" bestFit="1" customWidth="1"/>
    <col min="4" max="4" width="12.421875" style="0" customWidth="1"/>
    <col min="6" max="6" width="2.140625" style="0" customWidth="1"/>
    <col min="7" max="7" width="7.140625" style="0" customWidth="1"/>
    <col min="8" max="8" width="2.421875" style="0" customWidth="1"/>
    <col min="9" max="9" width="6.421875" style="0" customWidth="1"/>
    <col min="10" max="10" width="2.28125" style="0" customWidth="1"/>
    <col min="11" max="11" width="7.57421875" style="0" customWidth="1"/>
    <col min="12" max="12" width="2.7109375" style="0" customWidth="1"/>
    <col min="13" max="13" width="4.140625" style="0" customWidth="1"/>
    <col min="14" max="14" width="3.00390625" style="0" customWidth="1"/>
    <col min="15" max="15" width="6.421875" style="0" bestFit="1" customWidth="1"/>
    <col min="16" max="16" width="13.8515625" style="0" bestFit="1" customWidth="1"/>
    <col min="18" max="18" width="2.421875" style="0" customWidth="1"/>
    <col min="19" max="19" width="6.8515625" style="0" customWidth="1"/>
    <col min="20" max="20" width="2.421875" style="0" customWidth="1"/>
    <col min="21" max="21" width="6.421875" style="0" customWidth="1"/>
    <col min="22" max="22" width="2.57421875" style="0" customWidth="1"/>
    <col min="24" max="24" width="2.57421875" style="0" customWidth="1"/>
  </cols>
  <sheetData>
    <row r="1" spans="1:24" ht="24" thickBot="1">
      <c r="A1" s="217" t="s">
        <v>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8.75">
      <c r="A2" s="64" t="s">
        <v>142</v>
      </c>
      <c r="B2" s="65"/>
      <c r="C2" s="66" t="s">
        <v>15</v>
      </c>
      <c r="D2" s="67"/>
      <c r="E2" s="218" t="s">
        <v>2</v>
      </c>
      <c r="F2" s="219"/>
      <c r="G2" s="220" t="s">
        <v>3</v>
      </c>
      <c r="H2" s="221"/>
      <c r="I2" s="221"/>
      <c r="J2" s="221"/>
      <c r="K2" s="221"/>
      <c r="L2" s="222"/>
      <c r="M2" s="64" t="s">
        <v>142</v>
      </c>
      <c r="N2" s="65"/>
      <c r="O2" s="66" t="s">
        <v>15</v>
      </c>
      <c r="P2" s="67"/>
      <c r="Q2" s="218" t="s">
        <v>3</v>
      </c>
      <c r="R2" s="219"/>
      <c r="S2" s="220" t="s">
        <v>2</v>
      </c>
      <c r="T2" s="221"/>
      <c r="U2" s="221"/>
      <c r="V2" s="221"/>
      <c r="W2" s="221"/>
      <c r="X2" s="222"/>
    </row>
    <row r="3" spans="1:24" ht="18.75">
      <c r="A3" s="68" t="s">
        <v>16</v>
      </c>
      <c r="B3" s="63" t="s">
        <v>17</v>
      </c>
      <c r="C3" s="69" t="s">
        <v>18</v>
      </c>
      <c r="D3" s="62" t="s">
        <v>19</v>
      </c>
      <c r="E3" s="223" t="s">
        <v>5</v>
      </c>
      <c r="F3" s="224"/>
      <c r="G3" s="214" t="s">
        <v>20</v>
      </c>
      <c r="H3" s="215"/>
      <c r="I3" s="214" t="s">
        <v>21</v>
      </c>
      <c r="J3" s="215"/>
      <c r="K3" s="214" t="s">
        <v>22</v>
      </c>
      <c r="L3" s="216"/>
      <c r="M3" s="68" t="s">
        <v>16</v>
      </c>
      <c r="N3" s="63" t="s">
        <v>17</v>
      </c>
      <c r="O3" s="69" t="s">
        <v>18</v>
      </c>
      <c r="P3" s="62" t="s">
        <v>23</v>
      </c>
      <c r="Q3" s="223" t="s">
        <v>5</v>
      </c>
      <c r="R3" s="224"/>
      <c r="S3" s="214" t="s">
        <v>20</v>
      </c>
      <c r="T3" s="215"/>
      <c r="U3" s="214" t="s">
        <v>21</v>
      </c>
      <c r="V3" s="215"/>
      <c r="W3" s="214" t="s">
        <v>22</v>
      </c>
      <c r="X3" s="216"/>
    </row>
    <row r="4" spans="1:24" ht="19.5" thickBot="1">
      <c r="A4" s="70"/>
      <c r="B4" s="71"/>
      <c r="C4" s="72"/>
      <c r="D4" s="73"/>
      <c r="E4" s="72"/>
      <c r="F4" s="71"/>
      <c r="G4" s="210" t="s">
        <v>24</v>
      </c>
      <c r="H4" s="211"/>
      <c r="I4" s="212" t="s">
        <v>25</v>
      </c>
      <c r="J4" s="211"/>
      <c r="K4" s="212" t="s">
        <v>24</v>
      </c>
      <c r="L4" s="213"/>
      <c r="M4" s="70"/>
      <c r="N4" s="71"/>
      <c r="O4" s="72"/>
      <c r="P4" s="73"/>
      <c r="Q4" s="72"/>
      <c r="R4" s="71"/>
      <c r="S4" s="210" t="s">
        <v>24</v>
      </c>
      <c r="T4" s="211"/>
      <c r="U4" s="212" t="s">
        <v>25</v>
      </c>
      <c r="V4" s="211"/>
      <c r="W4" s="212" t="s">
        <v>24</v>
      </c>
      <c r="X4" s="213"/>
    </row>
    <row r="5" spans="1:24" ht="18.75">
      <c r="A5" s="74"/>
      <c r="B5" s="51"/>
      <c r="C5" s="52"/>
      <c r="D5" s="51" t="s">
        <v>27</v>
      </c>
      <c r="E5" s="53">
        <v>0</v>
      </c>
      <c r="F5" s="51" t="s">
        <v>28</v>
      </c>
      <c r="G5" s="51" t="s">
        <v>28</v>
      </c>
      <c r="H5" s="51" t="s">
        <v>28</v>
      </c>
      <c r="I5" s="51" t="s">
        <v>28</v>
      </c>
      <c r="J5" s="51" t="s">
        <v>28</v>
      </c>
      <c r="K5" s="53"/>
      <c r="L5" s="75" t="s">
        <v>28</v>
      </c>
      <c r="M5" s="74"/>
      <c r="N5" s="51"/>
      <c r="O5" s="52"/>
      <c r="P5" s="52"/>
      <c r="Q5" s="53"/>
      <c r="R5" s="52" t="s">
        <v>28</v>
      </c>
      <c r="S5" s="51">
        <v>0</v>
      </c>
      <c r="T5" s="51" t="s">
        <v>28</v>
      </c>
      <c r="U5" s="51">
        <v>0</v>
      </c>
      <c r="V5" s="51" t="s">
        <v>28</v>
      </c>
      <c r="W5" s="53"/>
      <c r="X5" s="80" t="s">
        <v>28</v>
      </c>
    </row>
    <row r="6" spans="1:24" ht="18.75">
      <c r="A6" s="74"/>
      <c r="B6" s="51"/>
      <c r="C6" s="52"/>
      <c r="D6" s="51"/>
      <c r="E6" s="54"/>
      <c r="F6" s="50"/>
      <c r="G6" s="50"/>
      <c r="H6" s="50"/>
      <c r="I6" s="50"/>
      <c r="J6" s="50"/>
      <c r="K6" s="54"/>
      <c r="L6" s="76"/>
      <c r="M6" s="74"/>
      <c r="N6" s="51"/>
      <c r="O6" s="52"/>
      <c r="P6" s="52"/>
      <c r="Q6" s="54"/>
      <c r="R6" s="55"/>
      <c r="S6" s="50"/>
      <c r="T6" s="50"/>
      <c r="U6" s="50"/>
      <c r="V6" s="50"/>
      <c r="W6" s="54"/>
      <c r="X6" s="84"/>
    </row>
    <row r="7" spans="1:24" ht="18.75">
      <c r="A7" s="74"/>
      <c r="B7" s="51"/>
      <c r="C7" s="52"/>
      <c r="D7" s="51"/>
      <c r="E7" s="54"/>
      <c r="F7" s="50"/>
      <c r="G7" s="50"/>
      <c r="H7" s="50"/>
      <c r="I7" s="50"/>
      <c r="J7" s="50"/>
      <c r="K7" s="54"/>
      <c r="L7" s="76"/>
      <c r="M7" s="74"/>
      <c r="N7" s="51"/>
      <c r="O7" s="52"/>
      <c r="P7" s="52"/>
      <c r="Q7" s="54"/>
      <c r="R7" s="55"/>
      <c r="S7" s="50"/>
      <c r="T7" s="50"/>
      <c r="U7" s="50"/>
      <c r="V7" s="50"/>
      <c r="W7" s="54"/>
      <c r="X7" s="84"/>
    </row>
    <row r="8" spans="1:24" ht="18.75">
      <c r="A8" s="74"/>
      <c r="B8" s="51"/>
      <c r="C8" s="52"/>
      <c r="D8" s="51"/>
      <c r="E8" s="54"/>
      <c r="F8" s="50"/>
      <c r="G8" s="50"/>
      <c r="H8" s="50"/>
      <c r="I8" s="50"/>
      <c r="J8" s="50"/>
      <c r="K8" s="54"/>
      <c r="L8" s="76"/>
      <c r="M8" s="74"/>
      <c r="N8" s="51"/>
      <c r="O8" s="52"/>
      <c r="P8" s="52"/>
      <c r="Q8" s="54"/>
      <c r="R8" s="55"/>
      <c r="S8" s="50"/>
      <c r="T8" s="50"/>
      <c r="U8" s="50"/>
      <c r="V8" s="50"/>
      <c r="W8" s="54"/>
      <c r="X8" s="84"/>
    </row>
    <row r="9" spans="1:24" ht="18.75">
      <c r="A9" s="77"/>
      <c r="B9" s="52"/>
      <c r="C9" s="52"/>
      <c r="D9" s="52"/>
      <c r="E9" s="55"/>
      <c r="F9" s="50"/>
      <c r="G9" s="50"/>
      <c r="H9" s="50"/>
      <c r="I9" s="50"/>
      <c r="J9" s="50"/>
      <c r="K9" s="55"/>
      <c r="L9" s="76"/>
      <c r="M9" s="77"/>
      <c r="N9" s="52"/>
      <c r="O9" s="52"/>
      <c r="P9" s="57" t="s">
        <v>29</v>
      </c>
      <c r="Q9" s="54">
        <f>E10-Q5-Q6-Q7-Q8</f>
        <v>0</v>
      </c>
      <c r="R9" s="55" t="s">
        <v>28</v>
      </c>
      <c r="S9" s="54">
        <f>G10-S5-S6-S7-S8</f>
        <v>0</v>
      </c>
      <c r="T9" s="50" t="s">
        <v>28</v>
      </c>
      <c r="U9" s="54">
        <f>I10-U5-U6-U7-U8</f>
        <v>0</v>
      </c>
      <c r="V9" s="50" t="s">
        <v>28</v>
      </c>
      <c r="W9" s="54">
        <f>K10-W5-W6-W7-W8</f>
        <v>0</v>
      </c>
      <c r="X9" s="84" t="s">
        <v>28</v>
      </c>
    </row>
    <row r="10" spans="1:24" ht="19.5" thickBot="1">
      <c r="A10" s="77"/>
      <c r="B10" s="52"/>
      <c r="C10" s="52"/>
      <c r="D10" s="52"/>
      <c r="E10" s="58">
        <f>SUM(E5:E9)</f>
        <v>0</v>
      </c>
      <c r="F10" s="59" t="s">
        <v>28</v>
      </c>
      <c r="G10" s="58">
        <f>SUM(G5:G9)</f>
        <v>0</v>
      </c>
      <c r="H10" s="59" t="s">
        <v>28</v>
      </c>
      <c r="I10" s="58">
        <f>SUM(I5:I9)</f>
        <v>0</v>
      </c>
      <c r="J10" s="59" t="s">
        <v>28</v>
      </c>
      <c r="K10" s="58">
        <f>SUM(K5:K9)</f>
        <v>0</v>
      </c>
      <c r="L10" s="78" t="s">
        <v>28</v>
      </c>
      <c r="M10" s="85"/>
      <c r="N10" s="60"/>
      <c r="O10" s="60"/>
      <c r="P10" s="60"/>
      <c r="Q10" s="58">
        <f>SUM(Q5:Q9)</f>
        <v>0</v>
      </c>
      <c r="R10" s="61" t="s">
        <v>28</v>
      </c>
      <c r="S10" s="58">
        <f>SUM(S5:S9)</f>
        <v>0</v>
      </c>
      <c r="T10" s="58">
        <f>SUM(T5:T9)</f>
        <v>0</v>
      </c>
      <c r="U10" s="58">
        <f>SUM(U5:U9)</f>
        <v>0</v>
      </c>
      <c r="V10" s="58">
        <f>SUM(V5:V9)</f>
        <v>0</v>
      </c>
      <c r="W10" s="58">
        <f>SUM(W5:W9)</f>
        <v>0</v>
      </c>
      <c r="X10" s="86" t="s">
        <v>28</v>
      </c>
    </row>
    <row r="11" spans="1:24" ht="19.5" thickTop="1">
      <c r="A11" s="77"/>
      <c r="B11" s="52"/>
      <c r="C11" s="52"/>
      <c r="D11" s="52"/>
      <c r="E11" s="100"/>
      <c r="F11" s="63"/>
      <c r="G11" s="63"/>
      <c r="H11" s="63"/>
      <c r="I11" s="63"/>
      <c r="J11" s="63"/>
      <c r="K11" s="100"/>
      <c r="L11" s="101"/>
      <c r="M11" s="85"/>
      <c r="N11" s="60"/>
      <c r="O11" s="60"/>
      <c r="P11" s="60"/>
      <c r="Q11" s="100"/>
      <c r="R11" s="102"/>
      <c r="S11" s="63"/>
      <c r="T11" s="63"/>
      <c r="U11" s="63"/>
      <c r="V11" s="63"/>
      <c r="W11" s="100"/>
      <c r="X11" s="103"/>
    </row>
    <row r="12" spans="1:24" ht="18.75">
      <c r="A12" s="77"/>
      <c r="B12" s="52"/>
      <c r="C12" s="52"/>
      <c r="D12" s="52"/>
      <c r="E12" s="56"/>
      <c r="F12" s="56"/>
      <c r="G12" s="56"/>
      <c r="H12" s="56"/>
      <c r="I12" s="56"/>
      <c r="J12" s="56"/>
      <c r="K12" s="56"/>
      <c r="L12" s="79"/>
      <c r="M12" s="77"/>
      <c r="N12" s="52"/>
      <c r="O12" s="52"/>
      <c r="P12" s="60" t="s">
        <v>146</v>
      </c>
      <c r="Q12" s="139" t="s">
        <v>143</v>
      </c>
      <c r="R12" s="56"/>
      <c r="S12" s="56"/>
      <c r="T12" s="56"/>
      <c r="U12" s="56"/>
      <c r="V12" s="56"/>
      <c r="W12" s="56"/>
      <c r="X12" s="79"/>
    </row>
    <row r="13" spans="1:24" ht="18.75">
      <c r="A13" s="7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80"/>
      <c r="M13" s="77"/>
      <c r="N13" s="52"/>
      <c r="O13" s="52"/>
      <c r="P13" s="60" t="s">
        <v>146</v>
      </c>
      <c r="Q13" s="60" t="s">
        <v>144</v>
      </c>
      <c r="R13" s="52"/>
      <c r="S13" s="52"/>
      <c r="T13" s="52"/>
      <c r="U13" s="52"/>
      <c r="V13" s="52"/>
      <c r="W13" s="52"/>
      <c r="X13" s="80"/>
    </row>
    <row r="14" spans="1:24" ht="18.75">
      <c r="A14" s="7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80"/>
      <c r="M14" s="77"/>
      <c r="N14" s="52"/>
      <c r="O14" s="52"/>
      <c r="P14" s="60" t="s">
        <v>146</v>
      </c>
      <c r="Q14" s="60" t="s">
        <v>145</v>
      </c>
      <c r="R14" s="52"/>
      <c r="S14" s="52"/>
      <c r="T14" s="52"/>
      <c r="U14" s="52"/>
      <c r="V14" s="52"/>
      <c r="W14" s="52"/>
      <c r="X14" s="80"/>
    </row>
    <row r="15" spans="1:24" ht="18.75">
      <c r="A15" s="8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2"/>
      <c r="M15" s="8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82"/>
    </row>
    <row r="16" spans="1:24" ht="18.75">
      <c r="A16" s="8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2"/>
      <c r="M16" s="8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82"/>
    </row>
    <row r="17" spans="1:24" ht="18.75">
      <c r="A17" s="8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2"/>
      <c r="M17" s="8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82"/>
    </row>
    <row r="18" spans="1:24" ht="18.75">
      <c r="A18" s="8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82"/>
      <c r="M18" s="8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82"/>
    </row>
    <row r="19" spans="1:24" ht="18.75">
      <c r="A19" s="8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82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82"/>
    </row>
    <row r="20" spans="1:24" ht="18.75">
      <c r="A20" s="8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82"/>
      <c r="M20" s="8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82"/>
    </row>
    <row r="21" spans="1:24" ht="18.75">
      <c r="A21" s="8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82"/>
      <c r="M21" s="8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82"/>
    </row>
    <row r="22" spans="1:24" ht="18.75">
      <c r="A22" s="8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82"/>
      <c r="M22" s="8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82"/>
    </row>
    <row r="23" spans="1:24" ht="18.75">
      <c r="A23" s="8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82"/>
      <c r="M23" s="8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82"/>
    </row>
    <row r="24" spans="1:24" ht="18.75">
      <c r="A24" s="8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82"/>
      <c r="M24" s="8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82"/>
    </row>
    <row r="25" spans="1:24" ht="18.75">
      <c r="A25" s="8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82"/>
      <c r="M25" s="8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82"/>
    </row>
    <row r="26" spans="1:24" ht="24" thickBot="1">
      <c r="A26" s="217" t="s">
        <v>14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</row>
    <row r="27" spans="1:24" ht="18.75">
      <c r="A27" s="64" t="str">
        <f>A2</f>
        <v>พ.ศ.2565</v>
      </c>
      <c r="B27" s="65"/>
      <c r="C27" s="66" t="s">
        <v>15</v>
      </c>
      <c r="D27" s="67"/>
      <c r="E27" s="218" t="s">
        <v>2</v>
      </c>
      <c r="F27" s="219"/>
      <c r="G27" s="220" t="s">
        <v>3</v>
      </c>
      <c r="H27" s="221"/>
      <c r="I27" s="221"/>
      <c r="J27" s="221"/>
      <c r="K27" s="221"/>
      <c r="L27" s="222"/>
      <c r="M27" s="64" t="str">
        <f>A2</f>
        <v>พ.ศ.2565</v>
      </c>
      <c r="N27" s="65"/>
      <c r="O27" s="66" t="s">
        <v>15</v>
      </c>
      <c r="P27" s="67"/>
      <c r="Q27" s="218" t="s">
        <v>3</v>
      </c>
      <c r="R27" s="219"/>
      <c r="S27" s="220" t="s">
        <v>2</v>
      </c>
      <c r="T27" s="221"/>
      <c r="U27" s="221"/>
      <c r="V27" s="221"/>
      <c r="W27" s="221"/>
      <c r="X27" s="222"/>
    </row>
    <row r="28" spans="1:24" ht="18.75">
      <c r="A28" s="68" t="s">
        <v>16</v>
      </c>
      <c r="B28" s="63" t="s">
        <v>17</v>
      </c>
      <c r="C28" s="69" t="s">
        <v>18</v>
      </c>
      <c r="D28" s="62" t="s">
        <v>19</v>
      </c>
      <c r="E28" s="223" t="s">
        <v>5</v>
      </c>
      <c r="F28" s="224"/>
      <c r="G28" s="214" t="s">
        <v>20</v>
      </c>
      <c r="H28" s="215"/>
      <c r="I28" s="214" t="s">
        <v>21</v>
      </c>
      <c r="J28" s="215"/>
      <c r="K28" s="214" t="s">
        <v>22</v>
      </c>
      <c r="L28" s="216"/>
      <c r="M28" s="68" t="s">
        <v>16</v>
      </c>
      <c r="N28" s="63" t="s">
        <v>17</v>
      </c>
      <c r="O28" s="69" t="s">
        <v>18</v>
      </c>
      <c r="P28" s="62" t="s">
        <v>23</v>
      </c>
      <c r="Q28" s="223" t="s">
        <v>5</v>
      </c>
      <c r="R28" s="224"/>
      <c r="S28" s="214" t="s">
        <v>20</v>
      </c>
      <c r="T28" s="215"/>
      <c r="U28" s="214" t="s">
        <v>21</v>
      </c>
      <c r="V28" s="215"/>
      <c r="W28" s="214" t="s">
        <v>22</v>
      </c>
      <c r="X28" s="216"/>
    </row>
    <row r="29" spans="1:24" ht="19.5" thickBot="1">
      <c r="A29" s="70"/>
      <c r="B29" s="71"/>
      <c r="C29" s="72"/>
      <c r="D29" s="73"/>
      <c r="E29" s="72"/>
      <c r="F29" s="71"/>
      <c r="G29" s="210" t="s">
        <v>24</v>
      </c>
      <c r="H29" s="211"/>
      <c r="I29" s="212" t="s">
        <v>25</v>
      </c>
      <c r="J29" s="211"/>
      <c r="K29" s="212" t="s">
        <v>24</v>
      </c>
      <c r="L29" s="213"/>
      <c r="M29" s="70"/>
      <c r="N29" s="71"/>
      <c r="O29" s="72"/>
      <c r="P29" s="73"/>
      <c r="Q29" s="72"/>
      <c r="R29" s="71"/>
      <c r="S29" s="210" t="s">
        <v>24</v>
      </c>
      <c r="T29" s="211"/>
      <c r="U29" s="212" t="s">
        <v>25</v>
      </c>
      <c r="V29" s="211"/>
      <c r="W29" s="212" t="s">
        <v>24</v>
      </c>
      <c r="X29" s="213"/>
    </row>
    <row r="30" spans="1:24" ht="18.75">
      <c r="A30" s="81"/>
      <c r="B30" s="10"/>
      <c r="C30" s="11"/>
      <c r="D30" s="10" t="s">
        <v>27</v>
      </c>
      <c r="E30" s="53">
        <v>0</v>
      </c>
      <c r="F30" s="51" t="s">
        <v>28</v>
      </c>
      <c r="G30" s="51" t="s">
        <v>28</v>
      </c>
      <c r="H30" s="51" t="s">
        <v>28</v>
      </c>
      <c r="I30" s="51" t="s">
        <v>28</v>
      </c>
      <c r="J30" s="51" t="s">
        <v>28</v>
      </c>
      <c r="K30" s="53"/>
      <c r="L30" s="75" t="s">
        <v>28</v>
      </c>
      <c r="M30" s="83"/>
      <c r="N30" s="10"/>
      <c r="O30" s="11"/>
      <c r="P30" s="11"/>
      <c r="Q30" s="53"/>
      <c r="R30" s="52" t="s">
        <v>28</v>
      </c>
      <c r="S30" s="51">
        <v>0</v>
      </c>
      <c r="T30" s="51" t="s">
        <v>28</v>
      </c>
      <c r="U30" s="51">
        <v>0</v>
      </c>
      <c r="V30" s="51" t="s">
        <v>28</v>
      </c>
      <c r="W30" s="53"/>
      <c r="X30" s="80" t="s">
        <v>28</v>
      </c>
    </row>
    <row r="31" spans="1:24" ht="18.75">
      <c r="A31" s="81"/>
      <c r="B31" s="11"/>
      <c r="C31" s="11"/>
      <c r="D31" s="11"/>
      <c r="E31" s="54"/>
      <c r="F31" s="50"/>
      <c r="G31" s="50"/>
      <c r="H31" s="50"/>
      <c r="I31" s="50"/>
      <c r="J31" s="50"/>
      <c r="K31" s="54"/>
      <c r="L31" s="76"/>
      <c r="M31" s="81"/>
      <c r="N31" s="11"/>
      <c r="O31" s="11"/>
      <c r="P31" s="11"/>
      <c r="Q31" s="54"/>
      <c r="R31" s="55"/>
      <c r="S31" s="50"/>
      <c r="T31" s="50"/>
      <c r="U31" s="50"/>
      <c r="V31" s="50"/>
      <c r="W31" s="54"/>
      <c r="X31" s="84"/>
    </row>
    <row r="32" spans="1:24" ht="18.75">
      <c r="A32" s="81"/>
      <c r="B32" s="11"/>
      <c r="C32" s="11"/>
      <c r="D32" s="11"/>
      <c r="E32" s="54"/>
      <c r="F32" s="50"/>
      <c r="G32" s="50"/>
      <c r="H32" s="50"/>
      <c r="I32" s="50"/>
      <c r="J32" s="50"/>
      <c r="K32" s="54"/>
      <c r="L32" s="76"/>
      <c r="M32" s="81"/>
      <c r="N32" s="11"/>
      <c r="O32" s="11"/>
      <c r="P32" s="11"/>
      <c r="Q32" s="54"/>
      <c r="R32" s="55"/>
      <c r="S32" s="50"/>
      <c r="T32" s="50"/>
      <c r="U32" s="50"/>
      <c r="V32" s="50"/>
      <c r="W32" s="54"/>
      <c r="X32" s="84"/>
    </row>
    <row r="33" spans="1:24" ht="18.75">
      <c r="A33" s="81"/>
      <c r="B33" s="11"/>
      <c r="C33" s="11"/>
      <c r="D33" s="11"/>
      <c r="E33" s="54"/>
      <c r="F33" s="50"/>
      <c r="G33" s="50"/>
      <c r="H33" s="50"/>
      <c r="I33" s="50"/>
      <c r="J33" s="50"/>
      <c r="K33" s="54"/>
      <c r="L33" s="76"/>
      <c r="M33" s="81"/>
      <c r="N33" s="11"/>
      <c r="O33" s="11"/>
      <c r="P33" s="11"/>
      <c r="Q33" s="54"/>
      <c r="R33" s="55"/>
      <c r="S33" s="50"/>
      <c r="T33" s="50"/>
      <c r="U33" s="50"/>
      <c r="V33" s="50"/>
      <c r="W33" s="54"/>
      <c r="X33" s="84"/>
    </row>
    <row r="34" spans="1:24" ht="18.75">
      <c r="A34" s="81"/>
      <c r="B34" s="11"/>
      <c r="C34" s="11"/>
      <c r="D34" s="11"/>
      <c r="E34" s="55"/>
      <c r="F34" s="50"/>
      <c r="G34" s="50"/>
      <c r="H34" s="50"/>
      <c r="I34" s="50"/>
      <c r="J34" s="50"/>
      <c r="K34" s="55"/>
      <c r="L34" s="76"/>
      <c r="M34" s="81"/>
      <c r="N34" s="11"/>
      <c r="O34" s="11"/>
      <c r="P34" s="57" t="s">
        <v>29</v>
      </c>
      <c r="Q34" s="54">
        <f>E35-Q30-Q31-Q32-Q33</f>
        <v>0</v>
      </c>
      <c r="R34" s="55" t="s">
        <v>28</v>
      </c>
      <c r="S34" s="54">
        <f>G35-S30-S31-S32-S33</f>
        <v>0</v>
      </c>
      <c r="T34" s="50" t="s">
        <v>28</v>
      </c>
      <c r="U34" s="54">
        <f>I35-U30-U31-U32-U33</f>
        <v>0</v>
      </c>
      <c r="V34" s="50" t="s">
        <v>28</v>
      </c>
      <c r="W34" s="54">
        <f>K35-W30-W31-W32-W33</f>
        <v>0</v>
      </c>
      <c r="X34" s="84" t="s">
        <v>28</v>
      </c>
    </row>
    <row r="35" spans="1:24" ht="19.5" thickBot="1">
      <c r="A35" s="81"/>
      <c r="B35" s="11"/>
      <c r="C35" s="11"/>
      <c r="D35" s="11"/>
      <c r="E35" s="58">
        <f>SUM(E30:E34)</f>
        <v>0</v>
      </c>
      <c r="F35" s="59" t="s">
        <v>28</v>
      </c>
      <c r="G35" s="58">
        <f>SUM(G30:G34)</f>
        <v>0</v>
      </c>
      <c r="H35" s="59" t="s">
        <v>28</v>
      </c>
      <c r="I35" s="58">
        <f>SUM(I30:I34)</f>
        <v>0</v>
      </c>
      <c r="J35" s="59" t="s">
        <v>28</v>
      </c>
      <c r="K35" s="58">
        <f>SUM(K30:K34)</f>
        <v>0</v>
      </c>
      <c r="L35" s="78" t="s">
        <v>28</v>
      </c>
      <c r="M35" s="81"/>
      <c r="N35" s="11"/>
      <c r="O35" s="11"/>
      <c r="P35" s="11"/>
      <c r="Q35" s="58">
        <f>SUM(Q30:Q34)</f>
        <v>0</v>
      </c>
      <c r="R35" s="61" t="s">
        <v>28</v>
      </c>
      <c r="S35" s="58">
        <f>SUM(S30:S34)</f>
        <v>0</v>
      </c>
      <c r="T35" s="58">
        <f>SUM(T30:T34)</f>
        <v>0</v>
      </c>
      <c r="U35" s="58">
        <f>SUM(U30:U34)</f>
        <v>0</v>
      </c>
      <c r="V35" s="58">
        <f>SUM(V30:V34)</f>
        <v>0</v>
      </c>
      <c r="W35" s="58">
        <f>SUM(W30:W34)</f>
        <v>0</v>
      </c>
      <c r="X35" s="86" t="s">
        <v>28</v>
      </c>
    </row>
    <row r="36" spans="1:24" ht="19.5" thickTop="1">
      <c r="A36" s="8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82"/>
      <c r="M36" s="8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82"/>
    </row>
    <row r="37" spans="1:24" ht="18.75">
      <c r="A37" s="8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82"/>
      <c r="M37" s="81"/>
      <c r="N37" s="11"/>
      <c r="O37" s="11"/>
      <c r="P37" s="60" t="s">
        <v>146</v>
      </c>
      <c r="Q37" s="139" t="s">
        <v>143</v>
      </c>
      <c r="R37" s="11"/>
      <c r="S37" s="11"/>
      <c r="T37" s="11"/>
      <c r="U37" s="11"/>
      <c r="V37" s="11"/>
      <c r="W37" s="11"/>
      <c r="X37" s="82"/>
    </row>
    <row r="38" spans="1:24" ht="18.75">
      <c r="A38" s="8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82"/>
      <c r="M38" s="81"/>
      <c r="N38" s="11"/>
      <c r="O38" s="11"/>
      <c r="P38" s="60" t="s">
        <v>146</v>
      </c>
      <c r="Q38" s="60" t="s">
        <v>144</v>
      </c>
      <c r="R38" s="11"/>
      <c r="S38" s="11"/>
      <c r="T38" s="11"/>
      <c r="U38" s="11"/>
      <c r="V38" s="11"/>
      <c r="W38" s="11"/>
      <c r="X38" s="82"/>
    </row>
    <row r="39" spans="1:24" ht="18.75">
      <c r="A39" s="8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82"/>
      <c r="M39" s="81"/>
      <c r="N39" s="11"/>
      <c r="O39" s="11"/>
      <c r="P39" s="60" t="s">
        <v>146</v>
      </c>
      <c r="Q39" s="60" t="s">
        <v>145</v>
      </c>
      <c r="R39" s="11"/>
      <c r="S39" s="11"/>
      <c r="T39" s="11"/>
      <c r="U39" s="11"/>
      <c r="V39" s="11"/>
      <c r="W39" s="11"/>
      <c r="X39" s="82"/>
    </row>
    <row r="40" spans="1:24" ht="18.75">
      <c r="A40" s="8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82"/>
      <c r="M40" s="8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82"/>
    </row>
    <row r="41" spans="1:24" ht="18.75">
      <c r="A41" s="8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82"/>
      <c r="M41" s="8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82"/>
    </row>
    <row r="42" spans="1:24" ht="18.75">
      <c r="A42" s="8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82"/>
      <c r="M42" s="8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82"/>
    </row>
    <row r="43" spans="1:24" ht="18.75">
      <c r="A43" s="8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82"/>
      <c r="M43" s="8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82"/>
    </row>
    <row r="44" spans="1:24" ht="18.75">
      <c r="A44" s="8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82"/>
      <c r="M44" s="8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82"/>
    </row>
    <row r="45" spans="1:24" ht="18.75">
      <c r="A45" s="8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2"/>
      <c r="M45" s="8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82"/>
    </row>
    <row r="46" spans="1:24" ht="18.75">
      <c r="A46" s="8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82"/>
      <c r="M46" s="8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82"/>
    </row>
    <row r="47" spans="1:24" ht="18.75">
      <c r="A47" s="8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82"/>
      <c r="M47" s="8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82"/>
    </row>
    <row r="48" spans="1:24" ht="18.75">
      <c r="A48" s="8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82"/>
      <c r="M48" s="8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82"/>
    </row>
    <row r="49" spans="1:24" ht="18.75">
      <c r="A49" s="8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82"/>
      <c r="M49" s="8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82"/>
    </row>
    <row r="50" spans="1:24" ht="18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</row>
    <row r="51" spans="1:24" ht="24" thickBot="1">
      <c r="A51" s="217" t="s">
        <v>14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</row>
    <row r="52" spans="1:24" ht="18.75">
      <c r="A52" s="64" t="str">
        <f>A26</f>
        <v>สมุดเงินสด</v>
      </c>
      <c r="B52" s="65"/>
      <c r="C52" s="66" t="s">
        <v>15</v>
      </c>
      <c r="D52" s="67"/>
      <c r="E52" s="218" t="s">
        <v>2</v>
      </c>
      <c r="F52" s="219"/>
      <c r="G52" s="220" t="s">
        <v>3</v>
      </c>
      <c r="H52" s="221"/>
      <c r="I52" s="221"/>
      <c r="J52" s="221"/>
      <c r="K52" s="221"/>
      <c r="L52" s="222"/>
      <c r="M52" s="64" t="str">
        <f>A26</f>
        <v>สมุดเงินสด</v>
      </c>
      <c r="N52" s="65"/>
      <c r="O52" s="66" t="s">
        <v>15</v>
      </c>
      <c r="P52" s="67"/>
      <c r="Q52" s="218" t="s">
        <v>3</v>
      </c>
      <c r="R52" s="219"/>
      <c r="S52" s="220" t="s">
        <v>2</v>
      </c>
      <c r="T52" s="221"/>
      <c r="U52" s="221"/>
      <c r="V52" s="221"/>
      <c r="W52" s="221"/>
      <c r="X52" s="222"/>
    </row>
    <row r="53" spans="1:24" ht="18.75">
      <c r="A53" s="68" t="s">
        <v>16</v>
      </c>
      <c r="B53" s="63" t="s">
        <v>17</v>
      </c>
      <c r="C53" s="69" t="s">
        <v>18</v>
      </c>
      <c r="D53" s="62" t="s">
        <v>19</v>
      </c>
      <c r="E53" s="223" t="s">
        <v>5</v>
      </c>
      <c r="F53" s="224"/>
      <c r="G53" s="214" t="s">
        <v>20</v>
      </c>
      <c r="H53" s="215"/>
      <c r="I53" s="214" t="s">
        <v>21</v>
      </c>
      <c r="J53" s="215"/>
      <c r="K53" s="214" t="s">
        <v>22</v>
      </c>
      <c r="L53" s="216"/>
      <c r="M53" s="68" t="s">
        <v>16</v>
      </c>
      <c r="N53" s="63" t="s">
        <v>17</v>
      </c>
      <c r="O53" s="69" t="s">
        <v>18</v>
      </c>
      <c r="P53" s="62" t="s">
        <v>23</v>
      </c>
      <c r="Q53" s="223" t="s">
        <v>5</v>
      </c>
      <c r="R53" s="224"/>
      <c r="S53" s="214" t="s">
        <v>20</v>
      </c>
      <c r="T53" s="215"/>
      <c r="U53" s="214" t="s">
        <v>21</v>
      </c>
      <c r="V53" s="215"/>
      <c r="W53" s="214" t="s">
        <v>22</v>
      </c>
      <c r="X53" s="216"/>
    </row>
    <row r="54" spans="1:24" ht="19.5" thickBot="1">
      <c r="A54" s="70"/>
      <c r="B54" s="71"/>
      <c r="C54" s="72"/>
      <c r="D54" s="73"/>
      <c r="E54" s="72"/>
      <c r="F54" s="71"/>
      <c r="G54" s="210" t="s">
        <v>24</v>
      </c>
      <c r="H54" s="211"/>
      <c r="I54" s="212" t="s">
        <v>25</v>
      </c>
      <c r="J54" s="211"/>
      <c r="K54" s="212" t="s">
        <v>24</v>
      </c>
      <c r="L54" s="213"/>
      <c r="M54" s="70"/>
      <c r="N54" s="71"/>
      <c r="O54" s="72"/>
      <c r="P54" s="73"/>
      <c r="Q54" s="72"/>
      <c r="R54" s="71"/>
      <c r="S54" s="210" t="s">
        <v>24</v>
      </c>
      <c r="T54" s="211"/>
      <c r="U54" s="212" t="s">
        <v>25</v>
      </c>
      <c r="V54" s="211"/>
      <c r="W54" s="212" t="s">
        <v>24</v>
      </c>
      <c r="X54" s="213"/>
    </row>
    <row r="55" spans="1:24" ht="18.75">
      <c r="A55" s="81"/>
      <c r="B55" s="10"/>
      <c r="C55" s="11"/>
      <c r="D55" s="10" t="s">
        <v>27</v>
      </c>
      <c r="E55" s="53">
        <v>0</v>
      </c>
      <c r="F55" s="51" t="s">
        <v>28</v>
      </c>
      <c r="G55" s="51" t="s">
        <v>28</v>
      </c>
      <c r="H55" s="51" t="s">
        <v>28</v>
      </c>
      <c r="I55" s="51" t="s">
        <v>28</v>
      </c>
      <c r="J55" s="51" t="s">
        <v>28</v>
      </c>
      <c r="K55" s="53"/>
      <c r="L55" s="75" t="s">
        <v>28</v>
      </c>
      <c r="M55" s="83"/>
      <c r="N55" s="10"/>
      <c r="O55" s="11"/>
      <c r="P55" s="11"/>
      <c r="Q55" s="53"/>
      <c r="R55" s="52" t="s">
        <v>28</v>
      </c>
      <c r="S55" s="51">
        <v>0</v>
      </c>
      <c r="T55" s="51" t="s">
        <v>28</v>
      </c>
      <c r="U55" s="51">
        <v>0</v>
      </c>
      <c r="V55" s="51" t="s">
        <v>28</v>
      </c>
      <c r="W55" s="53"/>
      <c r="X55" s="80" t="s">
        <v>28</v>
      </c>
    </row>
    <row r="56" spans="1:24" ht="18.75">
      <c r="A56" s="81"/>
      <c r="B56" s="11"/>
      <c r="C56" s="11"/>
      <c r="D56" s="11"/>
      <c r="E56" s="54"/>
      <c r="F56" s="50"/>
      <c r="G56" s="50"/>
      <c r="H56" s="50"/>
      <c r="I56" s="50"/>
      <c r="J56" s="50"/>
      <c r="K56" s="54"/>
      <c r="L56" s="76"/>
      <c r="M56" s="81"/>
      <c r="N56" s="11"/>
      <c r="O56" s="11"/>
      <c r="P56" s="11"/>
      <c r="Q56" s="54"/>
      <c r="R56" s="55"/>
      <c r="S56" s="50"/>
      <c r="T56" s="50"/>
      <c r="U56" s="50"/>
      <c r="V56" s="50"/>
      <c r="W56" s="54"/>
      <c r="X56" s="84"/>
    </row>
    <row r="57" spans="1:24" ht="18.75">
      <c r="A57" s="81"/>
      <c r="B57" s="11"/>
      <c r="C57" s="11"/>
      <c r="D57" s="11"/>
      <c r="E57" s="54"/>
      <c r="F57" s="50"/>
      <c r="G57" s="50"/>
      <c r="H57" s="50"/>
      <c r="I57" s="50"/>
      <c r="J57" s="50"/>
      <c r="K57" s="54"/>
      <c r="L57" s="76"/>
      <c r="M57" s="81"/>
      <c r="N57" s="11"/>
      <c r="O57" s="11"/>
      <c r="P57" s="11"/>
      <c r="Q57" s="54"/>
      <c r="R57" s="55"/>
      <c r="S57" s="50"/>
      <c r="T57" s="50"/>
      <c r="U57" s="50"/>
      <c r="V57" s="50"/>
      <c r="W57" s="54"/>
      <c r="X57" s="84"/>
    </row>
    <row r="58" spans="1:24" ht="18.75">
      <c r="A58" s="81"/>
      <c r="B58" s="11"/>
      <c r="C58" s="11"/>
      <c r="D58" s="11"/>
      <c r="E58" s="54"/>
      <c r="F58" s="50"/>
      <c r="G58" s="50"/>
      <c r="H58" s="50"/>
      <c r="I58" s="50"/>
      <c r="J58" s="50"/>
      <c r="K58" s="54"/>
      <c r="L58" s="76"/>
      <c r="M58" s="81"/>
      <c r="N58" s="11"/>
      <c r="O58" s="11"/>
      <c r="P58" s="11"/>
      <c r="Q58" s="54"/>
      <c r="R58" s="55"/>
      <c r="S58" s="50"/>
      <c r="T58" s="50"/>
      <c r="U58" s="50"/>
      <c r="V58" s="50"/>
      <c r="W58" s="54"/>
      <c r="X58" s="84"/>
    </row>
    <row r="59" spans="1:24" ht="18.75">
      <c r="A59" s="81"/>
      <c r="B59" s="11"/>
      <c r="C59" s="11"/>
      <c r="D59" s="11"/>
      <c r="E59" s="55"/>
      <c r="F59" s="50"/>
      <c r="G59" s="50"/>
      <c r="H59" s="50"/>
      <c r="I59" s="50"/>
      <c r="J59" s="50"/>
      <c r="K59" s="55"/>
      <c r="L59" s="76"/>
      <c r="M59" s="81"/>
      <c r="N59" s="11"/>
      <c r="O59" s="11"/>
      <c r="P59" s="57" t="s">
        <v>29</v>
      </c>
      <c r="Q59" s="54">
        <f>E60-Q55-Q56-Q57-Q58</f>
        <v>0</v>
      </c>
      <c r="R59" s="55" t="s">
        <v>28</v>
      </c>
      <c r="S59" s="54">
        <f>G60-S55-S56-S57-S58</f>
        <v>0</v>
      </c>
      <c r="T59" s="50" t="s">
        <v>28</v>
      </c>
      <c r="U59" s="54">
        <f>I60-U55-U56-U57-U58</f>
        <v>0</v>
      </c>
      <c r="V59" s="50" t="s">
        <v>28</v>
      </c>
      <c r="W59" s="54">
        <f>K60-W55-W56-W57-W58</f>
        <v>0</v>
      </c>
      <c r="X59" s="84" t="s">
        <v>28</v>
      </c>
    </row>
    <row r="60" spans="1:24" ht="19.5" thickBot="1">
      <c r="A60" s="81"/>
      <c r="B60" s="11"/>
      <c r="C60" s="11"/>
      <c r="D60" s="11"/>
      <c r="E60" s="58">
        <f>SUM(E55:E59)</f>
        <v>0</v>
      </c>
      <c r="F60" s="59" t="s">
        <v>28</v>
      </c>
      <c r="G60" s="58">
        <f>SUM(G55:G59)</f>
        <v>0</v>
      </c>
      <c r="H60" s="59" t="s">
        <v>28</v>
      </c>
      <c r="I60" s="58">
        <f>SUM(I55:I59)</f>
        <v>0</v>
      </c>
      <c r="J60" s="59" t="s">
        <v>28</v>
      </c>
      <c r="K60" s="58">
        <f>SUM(K55:K59)</f>
        <v>0</v>
      </c>
      <c r="L60" s="78" t="s">
        <v>28</v>
      </c>
      <c r="M60" s="81"/>
      <c r="N60" s="11"/>
      <c r="O60" s="11"/>
      <c r="P60" s="11"/>
      <c r="Q60" s="58">
        <f>SUM(Q55:Q59)</f>
        <v>0</v>
      </c>
      <c r="R60" s="61" t="s">
        <v>28</v>
      </c>
      <c r="S60" s="58">
        <f>SUM(S55:S59)</f>
        <v>0</v>
      </c>
      <c r="T60" s="58">
        <f>SUM(T55:T59)</f>
        <v>0</v>
      </c>
      <c r="U60" s="58">
        <f>SUM(U55:U59)</f>
        <v>0</v>
      </c>
      <c r="V60" s="58">
        <f>SUM(V55:V59)</f>
        <v>0</v>
      </c>
      <c r="W60" s="58">
        <f>SUM(W55:W59)</f>
        <v>0</v>
      </c>
      <c r="X60" s="86" t="s">
        <v>28</v>
      </c>
    </row>
    <row r="61" spans="1:24" ht="19.5" thickTop="1">
      <c r="A61" s="8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82"/>
      <c r="M61" s="8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82"/>
    </row>
    <row r="62" spans="1:24" ht="18.75">
      <c r="A62" s="8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82"/>
      <c r="M62" s="81"/>
      <c r="N62" s="11"/>
      <c r="O62" s="11"/>
      <c r="P62" s="60" t="s">
        <v>146</v>
      </c>
      <c r="Q62" s="139" t="s">
        <v>143</v>
      </c>
      <c r="R62" s="11"/>
      <c r="S62" s="11"/>
      <c r="T62" s="11"/>
      <c r="U62" s="11"/>
      <c r="V62" s="11"/>
      <c r="W62" s="11"/>
      <c r="X62" s="82"/>
    </row>
    <row r="63" spans="1:24" ht="18.75">
      <c r="A63" s="8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82"/>
      <c r="M63" s="81"/>
      <c r="N63" s="11"/>
      <c r="O63" s="11"/>
      <c r="P63" s="60" t="s">
        <v>146</v>
      </c>
      <c r="Q63" s="60" t="s">
        <v>144</v>
      </c>
      <c r="R63" s="11"/>
      <c r="S63" s="11"/>
      <c r="T63" s="11"/>
      <c r="U63" s="11"/>
      <c r="V63" s="11"/>
      <c r="W63" s="11"/>
      <c r="X63" s="82"/>
    </row>
    <row r="64" spans="1:24" ht="18.75">
      <c r="A64" s="8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82"/>
      <c r="M64" s="81"/>
      <c r="N64" s="11"/>
      <c r="O64" s="11"/>
      <c r="P64" s="60" t="s">
        <v>146</v>
      </c>
      <c r="Q64" s="60" t="s">
        <v>145</v>
      </c>
      <c r="R64" s="11"/>
      <c r="S64" s="11"/>
      <c r="T64" s="11"/>
      <c r="U64" s="11"/>
      <c r="V64" s="11"/>
      <c r="W64" s="11"/>
      <c r="X64" s="82"/>
    </row>
    <row r="65" spans="1:24" ht="18.75">
      <c r="A65" s="8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82"/>
      <c r="M65" s="8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82"/>
    </row>
    <row r="66" spans="1:24" ht="18.75">
      <c r="A66" s="8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82"/>
      <c r="M66" s="8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82"/>
    </row>
    <row r="67" spans="1:24" ht="18.75">
      <c r="A67" s="8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82"/>
      <c r="M67" s="8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82"/>
    </row>
    <row r="68" spans="1:24" ht="18.75">
      <c r="A68" s="8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82"/>
      <c r="M68" s="8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82"/>
    </row>
    <row r="69" spans="1:24" ht="18.75">
      <c r="A69" s="8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82"/>
      <c r="M69" s="8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82"/>
    </row>
    <row r="70" spans="1:24" ht="18.75">
      <c r="A70" s="8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82"/>
      <c r="M70" s="8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82"/>
    </row>
    <row r="71" spans="1:24" ht="18.75">
      <c r="A71" s="8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82"/>
      <c r="M71" s="8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82"/>
    </row>
    <row r="72" spans="1:24" ht="18.75">
      <c r="A72" s="8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82"/>
      <c r="M72" s="8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82"/>
    </row>
    <row r="73" spans="1:24" ht="18.75">
      <c r="A73" s="8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82"/>
      <c r="M73" s="8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82"/>
    </row>
    <row r="74" spans="1:24" ht="18.75">
      <c r="A74" s="8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82"/>
      <c r="M74" s="8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82"/>
    </row>
    <row r="75" spans="1:24" ht="18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</row>
    <row r="76" spans="1:24" ht="24" thickBot="1">
      <c r="A76" s="217" t="s">
        <v>14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</row>
    <row r="77" spans="1:24" ht="18.75">
      <c r="A77" s="64" t="str">
        <f>A51</f>
        <v>สมุดเงินสด</v>
      </c>
      <c r="B77" s="65"/>
      <c r="C77" s="66" t="s">
        <v>15</v>
      </c>
      <c r="D77" s="67"/>
      <c r="E77" s="218" t="s">
        <v>2</v>
      </c>
      <c r="F77" s="219"/>
      <c r="G77" s="220" t="s">
        <v>3</v>
      </c>
      <c r="H77" s="221"/>
      <c r="I77" s="221"/>
      <c r="J77" s="221"/>
      <c r="K77" s="221"/>
      <c r="L77" s="222"/>
      <c r="M77" s="64" t="str">
        <f>A51</f>
        <v>สมุดเงินสด</v>
      </c>
      <c r="N77" s="65"/>
      <c r="O77" s="66" t="s">
        <v>15</v>
      </c>
      <c r="P77" s="67"/>
      <c r="Q77" s="218" t="s">
        <v>3</v>
      </c>
      <c r="R77" s="219"/>
      <c r="S77" s="220" t="s">
        <v>2</v>
      </c>
      <c r="T77" s="221"/>
      <c r="U77" s="221"/>
      <c r="V77" s="221"/>
      <c r="W77" s="221"/>
      <c r="X77" s="222"/>
    </row>
    <row r="78" spans="1:24" ht="18.75">
      <c r="A78" s="68" t="s">
        <v>16</v>
      </c>
      <c r="B78" s="63" t="s">
        <v>17</v>
      </c>
      <c r="C78" s="69" t="s">
        <v>18</v>
      </c>
      <c r="D78" s="62" t="s">
        <v>19</v>
      </c>
      <c r="E78" s="223" t="s">
        <v>5</v>
      </c>
      <c r="F78" s="224"/>
      <c r="G78" s="214" t="s">
        <v>20</v>
      </c>
      <c r="H78" s="215"/>
      <c r="I78" s="214" t="s">
        <v>21</v>
      </c>
      <c r="J78" s="215"/>
      <c r="K78" s="214" t="s">
        <v>22</v>
      </c>
      <c r="L78" s="216"/>
      <c r="M78" s="68" t="s">
        <v>16</v>
      </c>
      <c r="N78" s="63" t="s">
        <v>17</v>
      </c>
      <c r="O78" s="69" t="s">
        <v>18</v>
      </c>
      <c r="P78" s="62" t="s">
        <v>23</v>
      </c>
      <c r="Q78" s="223" t="s">
        <v>5</v>
      </c>
      <c r="R78" s="224"/>
      <c r="S78" s="214" t="s">
        <v>20</v>
      </c>
      <c r="T78" s="215"/>
      <c r="U78" s="214" t="s">
        <v>21</v>
      </c>
      <c r="V78" s="215"/>
      <c r="W78" s="214" t="s">
        <v>22</v>
      </c>
      <c r="X78" s="216"/>
    </row>
    <row r="79" spans="1:24" ht="19.5" thickBot="1">
      <c r="A79" s="70"/>
      <c r="B79" s="71"/>
      <c r="C79" s="72"/>
      <c r="D79" s="73"/>
      <c r="E79" s="72"/>
      <c r="F79" s="71"/>
      <c r="G79" s="210" t="s">
        <v>24</v>
      </c>
      <c r="H79" s="211"/>
      <c r="I79" s="212" t="s">
        <v>25</v>
      </c>
      <c r="J79" s="211"/>
      <c r="K79" s="212" t="s">
        <v>24</v>
      </c>
      <c r="L79" s="213"/>
      <c r="M79" s="70"/>
      <c r="N79" s="71"/>
      <c r="O79" s="72"/>
      <c r="P79" s="73"/>
      <c r="Q79" s="72"/>
      <c r="R79" s="71"/>
      <c r="S79" s="210" t="s">
        <v>24</v>
      </c>
      <c r="T79" s="211"/>
      <c r="U79" s="212" t="s">
        <v>25</v>
      </c>
      <c r="V79" s="211"/>
      <c r="W79" s="212" t="s">
        <v>24</v>
      </c>
      <c r="X79" s="213"/>
    </row>
    <row r="80" spans="1:24" ht="18.75">
      <c r="A80" s="81"/>
      <c r="B80" s="10"/>
      <c r="C80" s="11"/>
      <c r="D80" s="10" t="s">
        <v>27</v>
      </c>
      <c r="E80" s="53">
        <v>0</v>
      </c>
      <c r="F80" s="51" t="s">
        <v>28</v>
      </c>
      <c r="G80" s="51" t="s">
        <v>28</v>
      </c>
      <c r="H80" s="51" t="s">
        <v>28</v>
      </c>
      <c r="I80" s="51" t="s">
        <v>28</v>
      </c>
      <c r="J80" s="51" t="s">
        <v>28</v>
      </c>
      <c r="K80" s="53"/>
      <c r="L80" s="75" t="s">
        <v>28</v>
      </c>
      <c r="M80" s="83"/>
      <c r="N80" s="10"/>
      <c r="O80" s="11"/>
      <c r="P80" s="11"/>
      <c r="Q80" s="53"/>
      <c r="R80" s="52" t="s">
        <v>28</v>
      </c>
      <c r="S80" s="51">
        <v>0</v>
      </c>
      <c r="T80" s="51" t="s">
        <v>28</v>
      </c>
      <c r="U80" s="51">
        <v>0</v>
      </c>
      <c r="V80" s="51" t="s">
        <v>28</v>
      </c>
      <c r="W80" s="53"/>
      <c r="X80" s="80" t="s">
        <v>28</v>
      </c>
    </row>
    <row r="81" spans="1:24" ht="18.75">
      <c r="A81" s="81"/>
      <c r="B81" s="11"/>
      <c r="C81" s="11"/>
      <c r="D81" s="11"/>
      <c r="E81" s="54"/>
      <c r="F81" s="50"/>
      <c r="G81" s="50"/>
      <c r="H81" s="50"/>
      <c r="I81" s="50"/>
      <c r="J81" s="50"/>
      <c r="K81" s="54"/>
      <c r="L81" s="76"/>
      <c r="M81" s="81"/>
      <c r="N81" s="11"/>
      <c r="O81" s="11"/>
      <c r="P81" s="11"/>
      <c r="Q81" s="54"/>
      <c r="R81" s="55"/>
      <c r="S81" s="50"/>
      <c r="T81" s="50"/>
      <c r="U81" s="50"/>
      <c r="V81" s="50"/>
      <c r="W81" s="54"/>
      <c r="X81" s="84"/>
    </row>
    <row r="82" spans="1:24" ht="18.75">
      <c r="A82" s="81"/>
      <c r="B82" s="11"/>
      <c r="C82" s="11"/>
      <c r="D82" s="11"/>
      <c r="E82" s="54"/>
      <c r="F82" s="50"/>
      <c r="G82" s="50"/>
      <c r="H82" s="50"/>
      <c r="I82" s="50"/>
      <c r="J82" s="50"/>
      <c r="K82" s="54"/>
      <c r="L82" s="76"/>
      <c r="M82" s="81"/>
      <c r="N82" s="11"/>
      <c r="O82" s="11"/>
      <c r="P82" s="11"/>
      <c r="Q82" s="54"/>
      <c r="R82" s="55"/>
      <c r="S82" s="50"/>
      <c r="T82" s="50"/>
      <c r="U82" s="50"/>
      <c r="V82" s="50"/>
      <c r="W82" s="54"/>
      <c r="X82" s="84"/>
    </row>
    <row r="83" spans="1:24" ht="18.75">
      <c r="A83" s="81"/>
      <c r="B83" s="11"/>
      <c r="C83" s="11"/>
      <c r="D83" s="11"/>
      <c r="E83" s="54"/>
      <c r="F83" s="50"/>
      <c r="G83" s="50"/>
      <c r="H83" s="50"/>
      <c r="I83" s="50"/>
      <c r="J83" s="50"/>
      <c r="K83" s="54"/>
      <c r="L83" s="76"/>
      <c r="M83" s="81"/>
      <c r="N83" s="11"/>
      <c r="O83" s="11"/>
      <c r="P83" s="11"/>
      <c r="Q83" s="54"/>
      <c r="R83" s="55"/>
      <c r="S83" s="50"/>
      <c r="T83" s="50"/>
      <c r="U83" s="50"/>
      <c r="V83" s="50"/>
      <c r="W83" s="54"/>
      <c r="X83" s="84"/>
    </row>
    <row r="84" spans="1:24" ht="18.75">
      <c r="A84" s="81"/>
      <c r="B84" s="11"/>
      <c r="C84" s="11"/>
      <c r="D84" s="11"/>
      <c r="E84" s="55"/>
      <c r="F84" s="50"/>
      <c r="G84" s="50"/>
      <c r="H84" s="50"/>
      <c r="I84" s="50"/>
      <c r="J84" s="50"/>
      <c r="K84" s="55"/>
      <c r="L84" s="76"/>
      <c r="M84" s="81"/>
      <c r="N84" s="11"/>
      <c r="O84" s="11"/>
      <c r="P84" s="57" t="s">
        <v>29</v>
      </c>
      <c r="Q84" s="54">
        <f>E85-Q80-Q81-Q82-Q83</f>
        <v>0</v>
      </c>
      <c r="R84" s="55" t="s">
        <v>28</v>
      </c>
      <c r="S84" s="54">
        <f>G85-S80-S81-S82-S83</f>
        <v>0</v>
      </c>
      <c r="T84" s="50" t="s">
        <v>28</v>
      </c>
      <c r="U84" s="54">
        <f>I85-U80-U81-U82-U83</f>
        <v>0</v>
      </c>
      <c r="V84" s="50" t="s">
        <v>28</v>
      </c>
      <c r="W84" s="54">
        <f>K85-W80-W81-W82-W83</f>
        <v>0</v>
      </c>
      <c r="X84" s="84" t="s">
        <v>28</v>
      </c>
    </row>
    <row r="85" spans="1:24" ht="19.5" thickBot="1">
      <c r="A85" s="81"/>
      <c r="B85" s="11"/>
      <c r="C85" s="11"/>
      <c r="D85" s="11"/>
      <c r="E85" s="58">
        <f>SUM(E80:E84)</f>
        <v>0</v>
      </c>
      <c r="F85" s="59" t="s">
        <v>28</v>
      </c>
      <c r="G85" s="58">
        <f>SUM(G80:G84)</f>
        <v>0</v>
      </c>
      <c r="H85" s="59" t="s">
        <v>28</v>
      </c>
      <c r="I85" s="58">
        <f>SUM(I80:I84)</f>
        <v>0</v>
      </c>
      <c r="J85" s="59" t="s">
        <v>28</v>
      </c>
      <c r="K85" s="58">
        <f>SUM(K80:K84)</f>
        <v>0</v>
      </c>
      <c r="L85" s="78" t="s">
        <v>28</v>
      </c>
      <c r="M85" s="81"/>
      <c r="N85" s="11"/>
      <c r="O85" s="11"/>
      <c r="P85" s="11"/>
      <c r="Q85" s="58">
        <f>SUM(Q80:Q84)</f>
        <v>0</v>
      </c>
      <c r="R85" s="61" t="s">
        <v>28</v>
      </c>
      <c r="S85" s="58">
        <f>SUM(S80:S84)</f>
        <v>0</v>
      </c>
      <c r="T85" s="58">
        <f>SUM(T80:T84)</f>
        <v>0</v>
      </c>
      <c r="U85" s="58">
        <f>SUM(U80:U84)</f>
        <v>0</v>
      </c>
      <c r="V85" s="58">
        <f>SUM(V80:V84)</f>
        <v>0</v>
      </c>
      <c r="W85" s="58">
        <f>SUM(W80:W84)</f>
        <v>0</v>
      </c>
      <c r="X85" s="86" t="s">
        <v>28</v>
      </c>
    </row>
    <row r="86" spans="1:24" ht="19.5" thickTop="1">
      <c r="A86" s="8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82"/>
      <c r="M86" s="8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82"/>
    </row>
    <row r="87" spans="1:24" ht="18.75">
      <c r="A87" s="8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82"/>
      <c r="M87" s="81"/>
      <c r="N87" s="11"/>
      <c r="O87" s="11"/>
      <c r="P87" s="60" t="s">
        <v>146</v>
      </c>
      <c r="Q87" s="139" t="s">
        <v>143</v>
      </c>
      <c r="R87" s="11"/>
      <c r="S87" s="11"/>
      <c r="T87" s="11"/>
      <c r="U87" s="11"/>
      <c r="V87" s="11"/>
      <c r="W87" s="11"/>
      <c r="X87" s="82"/>
    </row>
    <row r="88" spans="1:24" ht="18.75">
      <c r="A88" s="8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82"/>
      <c r="M88" s="81"/>
      <c r="N88" s="11"/>
      <c r="O88" s="11"/>
      <c r="P88" s="60" t="s">
        <v>146</v>
      </c>
      <c r="Q88" s="60" t="s">
        <v>144</v>
      </c>
      <c r="R88" s="11"/>
      <c r="S88" s="11"/>
      <c r="T88" s="11"/>
      <c r="U88" s="11"/>
      <c r="V88" s="11"/>
      <c r="W88" s="11"/>
      <c r="X88" s="82"/>
    </row>
    <row r="89" spans="1:24" ht="18.75">
      <c r="A89" s="8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82"/>
      <c r="M89" s="81"/>
      <c r="N89" s="11"/>
      <c r="O89" s="11"/>
      <c r="P89" s="60" t="s">
        <v>146</v>
      </c>
      <c r="Q89" s="60" t="s">
        <v>145</v>
      </c>
      <c r="R89" s="11"/>
      <c r="S89" s="11"/>
      <c r="T89" s="11"/>
      <c r="U89" s="11"/>
      <c r="V89" s="11"/>
      <c r="W89" s="11"/>
      <c r="X89" s="82"/>
    </row>
    <row r="90" spans="1:24" ht="18.75">
      <c r="A90" s="8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82"/>
      <c r="M90" s="8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82"/>
    </row>
    <row r="91" spans="1:24" ht="18.75">
      <c r="A91" s="8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82"/>
      <c r="M91" s="8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82"/>
    </row>
    <row r="92" spans="1:24" ht="18.75">
      <c r="A92" s="8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82"/>
      <c r="M92" s="8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82"/>
    </row>
    <row r="93" spans="1:24" ht="18.75">
      <c r="A93" s="8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82"/>
      <c r="M93" s="8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82"/>
    </row>
    <row r="94" spans="1:24" ht="18.75">
      <c r="A94" s="8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82"/>
      <c r="M94" s="8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82"/>
    </row>
    <row r="95" spans="1:24" ht="18.75">
      <c r="A95" s="8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82"/>
      <c r="M95" s="8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82"/>
    </row>
    <row r="96" spans="1:24" ht="18.75">
      <c r="A96" s="8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82"/>
      <c r="M96" s="8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82"/>
    </row>
    <row r="97" spans="1:24" ht="18.75">
      <c r="A97" s="8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82"/>
      <c r="M97" s="8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82"/>
    </row>
    <row r="98" spans="1:24" ht="18.75">
      <c r="A98" s="8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82"/>
      <c r="M98" s="8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82"/>
    </row>
    <row r="99" spans="1:24" ht="18.75">
      <c r="A99" s="8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82"/>
      <c r="M99" s="8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82"/>
    </row>
    <row r="100" spans="1:24" ht="18.7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</row>
    <row r="101" spans="1:24" ht="24" thickBot="1">
      <c r="A101" s="217" t="s">
        <v>14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</row>
    <row r="102" spans="1:24" ht="18.75">
      <c r="A102" s="64" t="str">
        <f>A76</f>
        <v>สมุดเงินสด</v>
      </c>
      <c r="B102" s="65"/>
      <c r="C102" s="66" t="s">
        <v>15</v>
      </c>
      <c r="D102" s="67"/>
      <c r="E102" s="218" t="s">
        <v>2</v>
      </c>
      <c r="F102" s="219"/>
      <c r="G102" s="220" t="s">
        <v>3</v>
      </c>
      <c r="H102" s="221"/>
      <c r="I102" s="221"/>
      <c r="J102" s="221"/>
      <c r="K102" s="221"/>
      <c r="L102" s="222"/>
      <c r="M102" s="64" t="str">
        <f>A76</f>
        <v>สมุดเงินสด</v>
      </c>
      <c r="N102" s="65"/>
      <c r="O102" s="66" t="s">
        <v>15</v>
      </c>
      <c r="P102" s="67"/>
      <c r="Q102" s="218" t="s">
        <v>3</v>
      </c>
      <c r="R102" s="219"/>
      <c r="S102" s="220" t="s">
        <v>2</v>
      </c>
      <c r="T102" s="221"/>
      <c r="U102" s="221"/>
      <c r="V102" s="221"/>
      <c r="W102" s="221"/>
      <c r="X102" s="222"/>
    </row>
    <row r="103" spans="1:24" ht="18.75">
      <c r="A103" s="68" t="s">
        <v>16</v>
      </c>
      <c r="B103" s="63" t="s">
        <v>17</v>
      </c>
      <c r="C103" s="69" t="s">
        <v>18</v>
      </c>
      <c r="D103" s="62" t="s">
        <v>19</v>
      </c>
      <c r="E103" s="223" t="s">
        <v>5</v>
      </c>
      <c r="F103" s="224"/>
      <c r="G103" s="214" t="s">
        <v>20</v>
      </c>
      <c r="H103" s="215"/>
      <c r="I103" s="214" t="s">
        <v>21</v>
      </c>
      <c r="J103" s="215"/>
      <c r="K103" s="214" t="s">
        <v>22</v>
      </c>
      <c r="L103" s="216"/>
      <c r="M103" s="68" t="s">
        <v>16</v>
      </c>
      <c r="N103" s="63" t="s">
        <v>17</v>
      </c>
      <c r="O103" s="69" t="s">
        <v>18</v>
      </c>
      <c r="P103" s="62" t="s">
        <v>23</v>
      </c>
      <c r="Q103" s="223" t="s">
        <v>5</v>
      </c>
      <c r="R103" s="224"/>
      <c r="S103" s="214" t="s">
        <v>20</v>
      </c>
      <c r="T103" s="215"/>
      <c r="U103" s="214" t="s">
        <v>21</v>
      </c>
      <c r="V103" s="215"/>
      <c r="W103" s="214" t="s">
        <v>22</v>
      </c>
      <c r="X103" s="216"/>
    </row>
    <row r="104" spans="1:24" ht="19.5" thickBot="1">
      <c r="A104" s="70"/>
      <c r="B104" s="71"/>
      <c r="C104" s="72"/>
      <c r="D104" s="73"/>
      <c r="E104" s="72"/>
      <c r="F104" s="71"/>
      <c r="G104" s="210" t="s">
        <v>24</v>
      </c>
      <c r="H104" s="211"/>
      <c r="I104" s="212" t="s">
        <v>25</v>
      </c>
      <c r="J104" s="211"/>
      <c r="K104" s="212" t="s">
        <v>24</v>
      </c>
      <c r="L104" s="213"/>
      <c r="M104" s="70"/>
      <c r="N104" s="71"/>
      <c r="O104" s="72"/>
      <c r="P104" s="73"/>
      <c r="Q104" s="72"/>
      <c r="R104" s="71"/>
      <c r="S104" s="210" t="s">
        <v>24</v>
      </c>
      <c r="T104" s="211"/>
      <c r="U104" s="212" t="s">
        <v>25</v>
      </c>
      <c r="V104" s="211"/>
      <c r="W104" s="212" t="s">
        <v>24</v>
      </c>
      <c r="X104" s="213"/>
    </row>
    <row r="105" spans="1:24" ht="18.75">
      <c r="A105" s="81"/>
      <c r="B105" s="10"/>
      <c r="C105" s="11"/>
      <c r="D105" s="10" t="s">
        <v>27</v>
      </c>
      <c r="E105" s="53">
        <v>0</v>
      </c>
      <c r="F105" s="51" t="s">
        <v>28</v>
      </c>
      <c r="G105" s="51" t="s">
        <v>28</v>
      </c>
      <c r="H105" s="51" t="s">
        <v>28</v>
      </c>
      <c r="I105" s="51" t="s">
        <v>28</v>
      </c>
      <c r="J105" s="51" t="s">
        <v>28</v>
      </c>
      <c r="K105" s="53"/>
      <c r="L105" s="75" t="s">
        <v>28</v>
      </c>
      <c r="M105" s="83"/>
      <c r="N105" s="10"/>
      <c r="O105" s="11"/>
      <c r="P105" s="11"/>
      <c r="Q105" s="53"/>
      <c r="R105" s="52" t="s">
        <v>28</v>
      </c>
      <c r="S105" s="51">
        <v>0</v>
      </c>
      <c r="T105" s="51" t="s">
        <v>28</v>
      </c>
      <c r="U105" s="51">
        <v>0</v>
      </c>
      <c r="V105" s="51" t="s">
        <v>28</v>
      </c>
      <c r="W105" s="53"/>
      <c r="X105" s="80" t="s">
        <v>28</v>
      </c>
    </row>
    <row r="106" spans="1:24" ht="18.75">
      <c r="A106" s="81"/>
      <c r="B106" s="11"/>
      <c r="C106" s="11"/>
      <c r="D106" s="11"/>
      <c r="E106" s="54"/>
      <c r="F106" s="50"/>
      <c r="G106" s="50"/>
      <c r="H106" s="50"/>
      <c r="I106" s="50"/>
      <c r="J106" s="50"/>
      <c r="K106" s="54"/>
      <c r="L106" s="76"/>
      <c r="M106" s="81"/>
      <c r="N106" s="11"/>
      <c r="O106" s="11"/>
      <c r="P106" s="11"/>
      <c r="Q106" s="54"/>
      <c r="R106" s="55"/>
      <c r="S106" s="50"/>
      <c r="T106" s="50"/>
      <c r="U106" s="50"/>
      <c r="V106" s="50"/>
      <c r="W106" s="54"/>
      <c r="X106" s="84"/>
    </row>
    <row r="107" spans="1:24" ht="18.75">
      <c r="A107" s="81"/>
      <c r="B107" s="11"/>
      <c r="C107" s="11"/>
      <c r="D107" s="11"/>
      <c r="E107" s="54"/>
      <c r="F107" s="50"/>
      <c r="G107" s="50"/>
      <c r="H107" s="50"/>
      <c r="I107" s="50"/>
      <c r="J107" s="50"/>
      <c r="K107" s="54"/>
      <c r="L107" s="76"/>
      <c r="M107" s="81"/>
      <c r="N107" s="11"/>
      <c r="O107" s="11"/>
      <c r="P107" s="11"/>
      <c r="Q107" s="54"/>
      <c r="R107" s="55"/>
      <c r="S107" s="50"/>
      <c r="T107" s="50"/>
      <c r="U107" s="50"/>
      <c r="V107" s="50"/>
      <c r="W107" s="54"/>
      <c r="X107" s="84"/>
    </row>
    <row r="108" spans="1:24" ht="18.75">
      <c r="A108" s="81"/>
      <c r="B108" s="11"/>
      <c r="C108" s="11"/>
      <c r="D108" s="11"/>
      <c r="E108" s="54"/>
      <c r="F108" s="50"/>
      <c r="G108" s="50"/>
      <c r="H108" s="50"/>
      <c r="I108" s="50"/>
      <c r="J108" s="50"/>
      <c r="K108" s="54"/>
      <c r="L108" s="76"/>
      <c r="M108" s="81"/>
      <c r="N108" s="11"/>
      <c r="O108" s="11"/>
      <c r="P108" s="11"/>
      <c r="Q108" s="54"/>
      <c r="R108" s="55"/>
      <c r="S108" s="50"/>
      <c r="T108" s="50"/>
      <c r="U108" s="50"/>
      <c r="V108" s="50"/>
      <c r="W108" s="54"/>
      <c r="X108" s="84"/>
    </row>
    <row r="109" spans="1:24" ht="18.75">
      <c r="A109" s="81"/>
      <c r="B109" s="11"/>
      <c r="C109" s="11"/>
      <c r="D109" s="11"/>
      <c r="E109" s="55"/>
      <c r="F109" s="50"/>
      <c r="G109" s="50"/>
      <c r="H109" s="50"/>
      <c r="I109" s="50"/>
      <c r="J109" s="50"/>
      <c r="K109" s="55"/>
      <c r="L109" s="76"/>
      <c r="M109" s="81"/>
      <c r="N109" s="11"/>
      <c r="O109" s="11"/>
      <c r="P109" s="57" t="s">
        <v>29</v>
      </c>
      <c r="Q109" s="54">
        <f>E110-Q105-Q106-Q107-Q108</f>
        <v>0</v>
      </c>
      <c r="R109" s="55" t="s">
        <v>28</v>
      </c>
      <c r="S109" s="54">
        <f>G110-S105-S106-S107-S108</f>
        <v>0</v>
      </c>
      <c r="T109" s="50" t="s">
        <v>28</v>
      </c>
      <c r="U109" s="54">
        <f>I110-U105-U106-U107-U108</f>
        <v>0</v>
      </c>
      <c r="V109" s="50" t="s">
        <v>28</v>
      </c>
      <c r="W109" s="54">
        <f>K110-W105-W106-W107-W108</f>
        <v>0</v>
      </c>
      <c r="X109" s="84" t="s">
        <v>28</v>
      </c>
    </row>
    <row r="110" spans="1:24" ht="19.5" thickBot="1">
      <c r="A110" s="81"/>
      <c r="B110" s="11"/>
      <c r="C110" s="11"/>
      <c r="D110" s="11"/>
      <c r="E110" s="58">
        <f>SUM(E105:E109)</f>
        <v>0</v>
      </c>
      <c r="F110" s="59" t="s">
        <v>28</v>
      </c>
      <c r="G110" s="58">
        <f>SUM(G105:G109)</f>
        <v>0</v>
      </c>
      <c r="H110" s="59" t="s">
        <v>28</v>
      </c>
      <c r="I110" s="58">
        <f>SUM(I105:I109)</f>
        <v>0</v>
      </c>
      <c r="J110" s="59" t="s">
        <v>28</v>
      </c>
      <c r="K110" s="58">
        <f>SUM(K105:K109)</f>
        <v>0</v>
      </c>
      <c r="L110" s="78" t="s">
        <v>28</v>
      </c>
      <c r="M110" s="81"/>
      <c r="N110" s="11"/>
      <c r="O110" s="11"/>
      <c r="P110" s="11"/>
      <c r="Q110" s="58">
        <f>SUM(Q105:Q109)</f>
        <v>0</v>
      </c>
      <c r="R110" s="61" t="s">
        <v>28</v>
      </c>
      <c r="S110" s="58">
        <f>SUM(S105:S109)</f>
        <v>0</v>
      </c>
      <c r="T110" s="58">
        <f>SUM(T105:T109)</f>
        <v>0</v>
      </c>
      <c r="U110" s="58">
        <f>SUM(U105:U109)</f>
        <v>0</v>
      </c>
      <c r="V110" s="58">
        <f>SUM(V105:V109)</f>
        <v>0</v>
      </c>
      <c r="W110" s="58">
        <f>SUM(W105:W109)</f>
        <v>0</v>
      </c>
      <c r="X110" s="86" t="s">
        <v>28</v>
      </c>
    </row>
    <row r="111" spans="1:24" ht="19.5" thickTop="1">
      <c r="A111" s="8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82"/>
      <c r="M111" s="8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82"/>
    </row>
    <row r="112" spans="1:24" ht="18.75">
      <c r="A112" s="8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82"/>
      <c r="M112" s="81"/>
      <c r="N112" s="11"/>
      <c r="O112" s="11"/>
      <c r="P112" s="60" t="s">
        <v>146</v>
      </c>
      <c r="Q112" s="139" t="s">
        <v>143</v>
      </c>
      <c r="R112" s="11"/>
      <c r="S112" s="11"/>
      <c r="T112" s="11"/>
      <c r="U112" s="11"/>
      <c r="V112" s="11"/>
      <c r="W112" s="11"/>
      <c r="X112" s="82"/>
    </row>
    <row r="113" spans="1:24" ht="18.75">
      <c r="A113" s="8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82"/>
      <c r="M113" s="81"/>
      <c r="N113" s="11"/>
      <c r="O113" s="11"/>
      <c r="P113" s="60" t="s">
        <v>146</v>
      </c>
      <c r="Q113" s="60" t="s">
        <v>144</v>
      </c>
      <c r="R113" s="11"/>
      <c r="S113" s="11"/>
      <c r="T113" s="11"/>
      <c r="U113" s="11"/>
      <c r="V113" s="11"/>
      <c r="W113" s="11"/>
      <c r="X113" s="82"/>
    </row>
    <row r="114" spans="1:24" ht="18.75">
      <c r="A114" s="8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82"/>
      <c r="M114" s="81"/>
      <c r="N114" s="11"/>
      <c r="O114" s="11"/>
      <c r="P114" s="60" t="s">
        <v>146</v>
      </c>
      <c r="Q114" s="60" t="s">
        <v>145</v>
      </c>
      <c r="R114" s="11"/>
      <c r="S114" s="11"/>
      <c r="T114" s="11"/>
      <c r="U114" s="11"/>
      <c r="V114" s="11"/>
      <c r="W114" s="11"/>
      <c r="X114" s="82"/>
    </row>
    <row r="115" spans="1:24" ht="18.75">
      <c r="A115" s="8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82"/>
      <c r="M115" s="8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82"/>
    </row>
    <row r="116" spans="1:24" ht="18.75">
      <c r="A116" s="8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82"/>
      <c r="M116" s="8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82"/>
    </row>
    <row r="117" spans="1:24" ht="18.75">
      <c r="A117" s="8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82"/>
      <c r="M117" s="8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82"/>
    </row>
    <row r="118" spans="1:24" ht="18.75">
      <c r="A118" s="8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82"/>
      <c r="M118" s="8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82"/>
    </row>
    <row r="119" spans="1:24" ht="18.75">
      <c r="A119" s="8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82"/>
      <c r="M119" s="8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82"/>
    </row>
    <row r="120" spans="1:24" ht="18.75">
      <c r="A120" s="8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82"/>
      <c r="M120" s="8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82"/>
    </row>
    <row r="121" spans="1:24" ht="18.75">
      <c r="A121" s="8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82"/>
      <c r="M121" s="8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82"/>
    </row>
    <row r="122" spans="1:24" ht="18.75">
      <c r="A122" s="8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82"/>
      <c r="M122" s="8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82"/>
    </row>
    <row r="123" spans="1:24" ht="18.75">
      <c r="A123" s="8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82"/>
      <c r="M123" s="8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82"/>
    </row>
    <row r="124" spans="1:24" ht="18.75">
      <c r="A124" s="8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82"/>
      <c r="M124" s="8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82"/>
    </row>
  </sheetData>
  <sheetProtection/>
  <mergeCells count="95">
    <mergeCell ref="U103:V103"/>
    <mergeCell ref="W103:X103"/>
    <mergeCell ref="G104:H104"/>
    <mergeCell ref="I104:J104"/>
    <mergeCell ref="K104:L104"/>
    <mergeCell ref="S104:T104"/>
    <mergeCell ref="U104:V104"/>
    <mergeCell ref="W104:X104"/>
    <mergeCell ref="E103:F103"/>
    <mergeCell ref="G103:H103"/>
    <mergeCell ref="I103:J103"/>
    <mergeCell ref="K103:L103"/>
    <mergeCell ref="Q103:R103"/>
    <mergeCell ref="S103:T103"/>
    <mergeCell ref="A101:X101"/>
    <mergeCell ref="E102:F102"/>
    <mergeCell ref="G102:L102"/>
    <mergeCell ref="Q102:R102"/>
    <mergeCell ref="S102:X102"/>
    <mergeCell ref="E78:F78"/>
    <mergeCell ref="Q78:R78"/>
    <mergeCell ref="G79:H79"/>
    <mergeCell ref="I79:J79"/>
    <mergeCell ref="K79:L79"/>
    <mergeCell ref="Q77:R77"/>
    <mergeCell ref="S77:X77"/>
    <mergeCell ref="G78:H78"/>
    <mergeCell ref="I78:J78"/>
    <mergeCell ref="K78:L78"/>
    <mergeCell ref="S78:T78"/>
    <mergeCell ref="U78:V78"/>
    <mergeCell ref="W78:X78"/>
    <mergeCell ref="S3:T3"/>
    <mergeCell ref="U3:V3"/>
    <mergeCell ref="W3:X3"/>
    <mergeCell ref="G4:H4"/>
    <mergeCell ref="I4:J4"/>
    <mergeCell ref="K4:L4"/>
    <mergeCell ref="S4:T4"/>
    <mergeCell ref="U4:V4"/>
    <mergeCell ref="W4:X4"/>
    <mergeCell ref="A1:X1"/>
    <mergeCell ref="E2:F2"/>
    <mergeCell ref="G2:L2"/>
    <mergeCell ref="Q2:R2"/>
    <mergeCell ref="S2:X2"/>
    <mergeCell ref="E3:F3"/>
    <mergeCell ref="G3:H3"/>
    <mergeCell ref="I3:J3"/>
    <mergeCell ref="K3:L3"/>
    <mergeCell ref="Q3:R3"/>
    <mergeCell ref="A26:X26"/>
    <mergeCell ref="E27:F27"/>
    <mergeCell ref="G27:L27"/>
    <mergeCell ref="Q27:R27"/>
    <mergeCell ref="S27:X27"/>
    <mergeCell ref="E28:F28"/>
    <mergeCell ref="G28:H28"/>
    <mergeCell ref="I28:J28"/>
    <mergeCell ref="K28:L28"/>
    <mergeCell ref="Q28:R28"/>
    <mergeCell ref="U28:V28"/>
    <mergeCell ref="W28:X28"/>
    <mergeCell ref="G29:H29"/>
    <mergeCell ref="I29:J29"/>
    <mergeCell ref="K29:L29"/>
    <mergeCell ref="S29:T29"/>
    <mergeCell ref="U29:V29"/>
    <mergeCell ref="W29:X29"/>
    <mergeCell ref="E53:F53"/>
    <mergeCell ref="G53:H53"/>
    <mergeCell ref="I53:J53"/>
    <mergeCell ref="K53:L53"/>
    <mergeCell ref="Q53:R53"/>
    <mergeCell ref="S28:T28"/>
    <mergeCell ref="I54:J54"/>
    <mergeCell ref="K54:L54"/>
    <mergeCell ref="S54:T54"/>
    <mergeCell ref="U54:V54"/>
    <mergeCell ref="W54:X54"/>
    <mergeCell ref="A51:X51"/>
    <mergeCell ref="E52:F52"/>
    <mergeCell ref="G52:L52"/>
    <mergeCell ref="Q52:R52"/>
    <mergeCell ref="S52:X52"/>
    <mergeCell ref="S79:T79"/>
    <mergeCell ref="U79:V79"/>
    <mergeCell ref="W79:X79"/>
    <mergeCell ref="S53:T53"/>
    <mergeCell ref="U53:V53"/>
    <mergeCell ref="W53:X53"/>
    <mergeCell ref="A76:X76"/>
    <mergeCell ref="E77:F77"/>
    <mergeCell ref="G77:L77"/>
    <mergeCell ref="G54:H5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421875" style="12" customWidth="1"/>
    <col min="2" max="16384" width="9.00390625" style="12" customWidth="1"/>
  </cols>
  <sheetData>
    <row r="1" spans="1:9" ht="24">
      <c r="A1" s="249" t="s">
        <v>217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25" t="s">
        <v>218</v>
      </c>
      <c r="B2" s="225"/>
      <c r="C2" s="225"/>
      <c r="D2" s="225"/>
      <c r="E2" s="225"/>
      <c r="F2" s="225"/>
      <c r="G2" s="225"/>
      <c r="H2" s="225"/>
      <c r="I2" s="225"/>
    </row>
    <row r="3" spans="1:9" ht="24">
      <c r="A3" s="225" t="s">
        <v>233</v>
      </c>
      <c r="B3" s="225"/>
      <c r="C3" s="225"/>
      <c r="D3" s="225"/>
      <c r="E3" s="225"/>
      <c r="F3" s="225"/>
      <c r="G3" s="225"/>
      <c r="H3" s="225"/>
      <c r="I3" s="225"/>
    </row>
    <row r="4" spans="1:9" ht="24">
      <c r="A4" s="225" t="s">
        <v>220</v>
      </c>
      <c r="B4" s="225"/>
      <c r="C4" s="225"/>
      <c r="D4" s="225"/>
      <c r="E4" s="225"/>
      <c r="F4" s="225"/>
      <c r="G4" s="225"/>
      <c r="H4" s="225"/>
      <c r="I4" s="225"/>
    </row>
    <row r="5" ht="6" customHeight="1"/>
    <row r="6" spans="1:9" ht="24">
      <c r="A6" s="12" t="s">
        <v>221</v>
      </c>
      <c r="I6" s="12" t="s">
        <v>222</v>
      </c>
    </row>
    <row r="7" spans="1:2" ht="24">
      <c r="A7" s="95" t="s">
        <v>223</v>
      </c>
      <c r="B7" s="12" t="s">
        <v>234</v>
      </c>
    </row>
    <row r="10" spans="6:9" ht="24">
      <c r="F10" s="12" t="s">
        <v>225</v>
      </c>
      <c r="I10" s="12" t="s">
        <v>222</v>
      </c>
    </row>
    <row r="11" spans="1:2" ht="24">
      <c r="A11" s="95" t="s">
        <v>226</v>
      </c>
      <c r="B11" s="12" t="s">
        <v>227</v>
      </c>
    </row>
    <row r="12" spans="2:9" ht="24">
      <c r="B12" s="12" t="s">
        <v>228</v>
      </c>
      <c r="I12" s="12" t="s">
        <v>222</v>
      </c>
    </row>
    <row r="13" spans="2:9" ht="24">
      <c r="B13" s="12" t="s">
        <v>229</v>
      </c>
      <c r="I13" s="12" t="s">
        <v>222</v>
      </c>
    </row>
    <row r="16" ht="24">
      <c r="E16" s="12" t="s">
        <v>230</v>
      </c>
    </row>
    <row r="17" spans="5:8" ht="24">
      <c r="E17" s="225" t="s">
        <v>231</v>
      </c>
      <c r="F17" s="225"/>
      <c r="G17" s="225"/>
      <c r="H17" s="225"/>
    </row>
    <row r="18" spans="5:8" ht="24">
      <c r="E18" s="225" t="s">
        <v>232</v>
      </c>
      <c r="F18" s="225"/>
      <c r="G18" s="225"/>
      <c r="H18" s="225"/>
    </row>
  </sheetData>
  <sheetProtection/>
  <mergeCells count="6">
    <mergeCell ref="A1:I1"/>
    <mergeCell ref="A2:I2"/>
    <mergeCell ref="A3:I3"/>
    <mergeCell ref="A4:I4"/>
    <mergeCell ref="E17:H17"/>
    <mergeCell ref="E18:H1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421875" style="12" customWidth="1"/>
    <col min="2" max="16384" width="9.00390625" style="12" customWidth="1"/>
  </cols>
  <sheetData>
    <row r="1" spans="1:9" ht="24">
      <c r="A1" s="249" t="s">
        <v>217</v>
      </c>
      <c r="B1" s="249"/>
      <c r="C1" s="249"/>
      <c r="D1" s="249"/>
      <c r="E1" s="249"/>
      <c r="F1" s="249"/>
      <c r="G1" s="249"/>
      <c r="H1" s="249"/>
      <c r="I1" s="249"/>
    </row>
    <row r="2" spans="1:9" ht="24">
      <c r="A2" s="225" t="s">
        <v>218</v>
      </c>
      <c r="B2" s="225"/>
      <c r="C2" s="225"/>
      <c r="D2" s="225"/>
      <c r="E2" s="225"/>
      <c r="F2" s="225"/>
      <c r="G2" s="225"/>
      <c r="H2" s="225"/>
      <c r="I2" s="225"/>
    </row>
    <row r="3" spans="1:9" ht="24">
      <c r="A3" s="225" t="s">
        <v>219</v>
      </c>
      <c r="B3" s="225"/>
      <c r="C3" s="225"/>
      <c r="D3" s="225"/>
      <c r="E3" s="225"/>
      <c r="F3" s="225"/>
      <c r="G3" s="225"/>
      <c r="H3" s="225"/>
      <c r="I3" s="225"/>
    </row>
    <row r="4" spans="1:9" ht="24">
      <c r="A4" s="225" t="s">
        <v>220</v>
      </c>
      <c r="B4" s="225"/>
      <c r="C4" s="225"/>
      <c r="D4" s="225"/>
      <c r="E4" s="225"/>
      <c r="F4" s="225"/>
      <c r="G4" s="225"/>
      <c r="H4" s="225"/>
      <c r="I4" s="225"/>
    </row>
    <row r="5" ht="6" customHeight="1"/>
    <row r="6" spans="1:9" ht="24">
      <c r="A6" s="12" t="s">
        <v>221</v>
      </c>
      <c r="I6" s="12" t="s">
        <v>222</v>
      </c>
    </row>
    <row r="7" spans="1:2" ht="24">
      <c r="A7" s="95" t="s">
        <v>223</v>
      </c>
      <c r="B7" s="12" t="s">
        <v>235</v>
      </c>
    </row>
    <row r="10" spans="6:9" ht="24">
      <c r="F10" s="12" t="s">
        <v>225</v>
      </c>
      <c r="I10" s="12" t="s">
        <v>222</v>
      </c>
    </row>
    <row r="11" spans="1:2" ht="24">
      <c r="A11" s="95" t="s">
        <v>226</v>
      </c>
      <c r="B11" s="12" t="s">
        <v>227</v>
      </c>
    </row>
    <row r="12" spans="2:9" ht="24">
      <c r="B12" s="12" t="s">
        <v>228</v>
      </c>
      <c r="I12" s="12" t="s">
        <v>222</v>
      </c>
    </row>
    <row r="13" spans="2:9" ht="24">
      <c r="B13" s="12" t="s">
        <v>229</v>
      </c>
      <c r="I13" s="12" t="s">
        <v>222</v>
      </c>
    </row>
    <row r="16" ht="24">
      <c r="E16" s="12" t="s">
        <v>230</v>
      </c>
    </row>
    <row r="17" spans="5:8" ht="24">
      <c r="E17" s="225" t="s">
        <v>231</v>
      </c>
      <c r="F17" s="225"/>
      <c r="G17" s="225"/>
      <c r="H17" s="225"/>
    </row>
    <row r="18" spans="5:8" ht="24">
      <c r="E18" s="225" t="s">
        <v>232</v>
      </c>
      <c r="F18" s="225"/>
      <c r="G18" s="225"/>
      <c r="H18" s="225"/>
    </row>
  </sheetData>
  <sheetProtection/>
  <mergeCells count="6">
    <mergeCell ref="A1:I1"/>
    <mergeCell ref="A2:I2"/>
    <mergeCell ref="A3:I3"/>
    <mergeCell ref="A4:I4"/>
    <mergeCell ref="E17:H17"/>
    <mergeCell ref="E18:H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60">
      <selection activeCell="A174" sqref="A174"/>
    </sheetView>
  </sheetViews>
  <sheetFormatPr defaultColWidth="9.140625" defaultRowHeight="15"/>
  <cols>
    <col min="1" max="1" width="49.7109375" style="12" customWidth="1"/>
    <col min="2" max="2" width="13.57421875" style="12" customWidth="1"/>
    <col min="3" max="3" width="5.421875" style="12" customWidth="1"/>
    <col min="4" max="4" width="24.00390625" style="12" customWidth="1"/>
    <col min="5" max="16384" width="9.00390625" style="12" customWidth="1"/>
  </cols>
  <sheetData>
    <row r="1" spans="1:4" ht="42">
      <c r="A1" s="229" t="s">
        <v>55</v>
      </c>
      <c r="B1" s="229"/>
      <c r="C1" s="229"/>
      <c r="D1" s="229"/>
    </row>
    <row r="2" spans="1:4" ht="27.75">
      <c r="A2" s="230" t="s">
        <v>97</v>
      </c>
      <c r="B2" s="230"/>
      <c r="C2" s="230"/>
      <c r="D2" s="230"/>
    </row>
    <row r="3" spans="1:4" ht="27.75">
      <c r="A3" s="230" t="s">
        <v>96</v>
      </c>
      <c r="B3" s="230"/>
      <c r="C3" s="230"/>
      <c r="D3" s="230"/>
    </row>
    <row r="4" spans="1:4" ht="24">
      <c r="A4" s="14" t="s">
        <v>1</v>
      </c>
      <c r="B4" s="231" t="s">
        <v>44</v>
      </c>
      <c r="C4" s="231"/>
      <c r="D4" s="14" t="s">
        <v>47</v>
      </c>
    </row>
    <row r="5" spans="1:4" ht="24">
      <c r="A5" s="34" t="s">
        <v>56</v>
      </c>
      <c r="B5" s="91" t="s">
        <v>90</v>
      </c>
      <c r="C5" s="91" t="s">
        <v>90</v>
      </c>
      <c r="D5" s="16" t="s">
        <v>104</v>
      </c>
    </row>
    <row r="6" spans="1:4" ht="24">
      <c r="A6" s="34" t="s">
        <v>57</v>
      </c>
      <c r="B6" s="91" t="s">
        <v>90</v>
      </c>
      <c r="C6" s="91" t="s">
        <v>90</v>
      </c>
      <c r="D6" s="31" t="s">
        <v>105</v>
      </c>
    </row>
    <row r="7" spans="1:4" ht="24">
      <c r="A7" s="34" t="s">
        <v>58</v>
      </c>
      <c r="B7" s="91" t="s">
        <v>90</v>
      </c>
      <c r="C7" s="91" t="s">
        <v>90</v>
      </c>
      <c r="D7" s="31"/>
    </row>
    <row r="8" spans="1:4" ht="24">
      <c r="A8" s="34" t="s">
        <v>75</v>
      </c>
      <c r="B8" s="91" t="s">
        <v>90</v>
      </c>
      <c r="C8" s="92" t="s">
        <v>90</v>
      </c>
      <c r="D8" s="31" t="s">
        <v>126</v>
      </c>
    </row>
    <row r="9" spans="1:4" ht="24">
      <c r="A9" s="34" t="s">
        <v>98</v>
      </c>
      <c r="B9" s="93">
        <v>4000</v>
      </c>
      <c r="C9" s="91" t="s">
        <v>90</v>
      </c>
      <c r="D9" s="31" t="s">
        <v>101</v>
      </c>
    </row>
    <row r="10" spans="1:4" ht="24">
      <c r="A10" s="34" t="s">
        <v>73</v>
      </c>
      <c r="B10" s="91" t="s">
        <v>90</v>
      </c>
      <c r="C10" s="91" t="s">
        <v>90</v>
      </c>
      <c r="D10" s="31" t="s">
        <v>102</v>
      </c>
    </row>
    <row r="11" spans="1:4" ht="24">
      <c r="A11" s="34" t="s">
        <v>99</v>
      </c>
      <c r="B11" s="31"/>
      <c r="C11" s="91"/>
      <c r="D11" s="31" t="s">
        <v>103</v>
      </c>
    </row>
    <row r="12" spans="1:4" ht="24">
      <c r="A12" s="34" t="s">
        <v>76</v>
      </c>
      <c r="B12" s="93">
        <v>93000</v>
      </c>
      <c r="C12" s="91" t="s">
        <v>90</v>
      </c>
      <c r="D12" s="31" t="s">
        <v>12</v>
      </c>
    </row>
    <row r="13" spans="1:4" ht="24">
      <c r="A13" s="34" t="s">
        <v>66</v>
      </c>
      <c r="B13" s="93">
        <v>3000</v>
      </c>
      <c r="C13" s="91" t="s">
        <v>90</v>
      </c>
      <c r="D13" s="31"/>
    </row>
    <row r="14" spans="1:4" ht="24">
      <c r="A14" s="34" t="s">
        <v>67</v>
      </c>
      <c r="B14" s="93">
        <v>20000</v>
      </c>
      <c r="C14" s="91" t="s">
        <v>90</v>
      </c>
      <c r="D14" s="31"/>
    </row>
    <row r="15" spans="1:5" ht="24">
      <c r="A15" s="34" t="s">
        <v>336</v>
      </c>
      <c r="B15" s="93">
        <v>5000</v>
      </c>
      <c r="C15" s="91" t="s">
        <v>90</v>
      </c>
      <c r="D15" s="31"/>
      <c r="E15" s="95"/>
    </row>
    <row r="16" spans="1:4" ht="24">
      <c r="A16" s="34" t="s">
        <v>68</v>
      </c>
      <c r="B16" s="93">
        <v>5000</v>
      </c>
      <c r="C16" s="91" t="s">
        <v>90</v>
      </c>
      <c r="D16" s="31"/>
    </row>
    <row r="17" spans="1:4" ht="24.75" thickBot="1">
      <c r="A17" s="35" t="s">
        <v>123</v>
      </c>
      <c r="B17" s="93">
        <v>12000</v>
      </c>
      <c r="C17" s="91" t="s">
        <v>90</v>
      </c>
      <c r="D17" s="17"/>
    </row>
    <row r="18" spans="1:3" ht="24.75" thickBot="1">
      <c r="A18" s="95" t="s">
        <v>100</v>
      </c>
      <c r="B18" s="96">
        <f>SUM(B5:B17)</f>
        <v>142000</v>
      </c>
      <c r="C18" s="94" t="s">
        <v>90</v>
      </c>
    </row>
    <row r="19" ht="24">
      <c r="A19" s="95" t="s">
        <v>12</v>
      </c>
    </row>
    <row r="20" spans="1:3" ht="24">
      <c r="A20" s="32" t="s">
        <v>59</v>
      </c>
      <c r="B20" s="225" t="s">
        <v>60</v>
      </c>
      <c r="C20" s="225"/>
    </row>
    <row r="21" spans="1:4" ht="24">
      <c r="A21" s="33"/>
      <c r="B21" s="232" t="s">
        <v>61</v>
      </c>
      <c r="C21" s="232"/>
      <c r="D21" s="33"/>
    </row>
    <row r="22" spans="1:4" ht="24">
      <c r="A22" s="226" t="s">
        <v>70</v>
      </c>
      <c r="B22" s="226"/>
      <c r="C22" s="226"/>
      <c r="D22" s="226"/>
    </row>
    <row r="23" spans="1:4" ht="24">
      <c r="A23" s="227" t="s">
        <v>69</v>
      </c>
      <c r="B23" s="227"/>
      <c r="C23" s="227"/>
      <c r="D23" s="227"/>
    </row>
    <row r="24" spans="1:4" ht="24">
      <c r="A24" s="227" t="s">
        <v>71</v>
      </c>
      <c r="B24" s="227"/>
      <c r="C24" s="227"/>
      <c r="D24" s="227"/>
    </row>
    <row r="25" spans="1:4" ht="24">
      <c r="A25" s="228" t="s">
        <v>72</v>
      </c>
      <c r="B25" s="228"/>
      <c r="C25" s="228"/>
      <c r="D25" s="228"/>
    </row>
    <row r="26" spans="1:4" ht="24">
      <c r="A26" s="226" t="s">
        <v>62</v>
      </c>
      <c r="B26" s="226"/>
      <c r="C26" s="226"/>
      <c r="D26" s="226"/>
    </row>
    <row r="27" spans="1:4" ht="24">
      <c r="A27" s="227" t="s">
        <v>106</v>
      </c>
      <c r="B27" s="227"/>
      <c r="C27" s="227"/>
      <c r="D27" s="227"/>
    </row>
    <row r="28" spans="1:4" ht="24">
      <c r="A28" s="32" t="s">
        <v>59</v>
      </c>
      <c r="B28" s="225" t="s">
        <v>65</v>
      </c>
      <c r="C28" s="225"/>
      <c r="D28" s="12" t="s">
        <v>63</v>
      </c>
    </row>
    <row r="29" spans="1:4" ht="24">
      <c r="A29" s="32" t="s">
        <v>59</v>
      </c>
      <c r="B29" s="225" t="s">
        <v>60</v>
      </c>
      <c r="C29" s="225"/>
      <c r="D29" s="12" t="s">
        <v>61</v>
      </c>
    </row>
    <row r="30" ht="24">
      <c r="D30" s="12" t="s">
        <v>64</v>
      </c>
    </row>
    <row r="33" spans="1:4" ht="42">
      <c r="A33" s="229" t="s">
        <v>55</v>
      </c>
      <c r="B33" s="229"/>
      <c r="C33" s="229"/>
      <c r="D33" s="229"/>
    </row>
    <row r="34" spans="1:4" ht="27.75">
      <c r="A34" s="230" t="s">
        <v>97</v>
      </c>
      <c r="B34" s="230"/>
      <c r="C34" s="230"/>
      <c r="D34" s="230"/>
    </row>
    <row r="35" spans="1:4" ht="27.75">
      <c r="A35" s="230" t="s">
        <v>107</v>
      </c>
      <c r="B35" s="230"/>
      <c r="C35" s="230"/>
      <c r="D35" s="230"/>
    </row>
    <row r="36" spans="1:4" ht="24">
      <c r="A36" s="48" t="s">
        <v>1</v>
      </c>
      <c r="B36" s="231" t="s">
        <v>44</v>
      </c>
      <c r="C36" s="231"/>
      <c r="D36" s="48" t="s">
        <v>47</v>
      </c>
    </row>
    <row r="37" spans="1:4" ht="24">
      <c r="A37" s="34" t="s">
        <v>56</v>
      </c>
      <c r="B37" s="91" t="s">
        <v>90</v>
      </c>
      <c r="C37" s="91" t="s">
        <v>90</v>
      </c>
      <c r="D37" s="31" t="s">
        <v>124</v>
      </c>
    </row>
    <row r="38" spans="1:4" ht="24">
      <c r="A38" s="34" t="s">
        <v>57</v>
      </c>
      <c r="B38" s="91" t="s">
        <v>90</v>
      </c>
      <c r="C38" s="91" t="s">
        <v>90</v>
      </c>
      <c r="D38" s="31" t="s">
        <v>108</v>
      </c>
    </row>
    <row r="39" spans="1:4" ht="24">
      <c r="A39" s="34" t="s">
        <v>58</v>
      </c>
      <c r="B39" s="91" t="s">
        <v>90</v>
      </c>
      <c r="C39" s="91" t="s">
        <v>90</v>
      </c>
      <c r="D39" s="31" t="s">
        <v>102</v>
      </c>
    </row>
    <row r="40" spans="1:4" ht="24">
      <c r="A40" s="34" t="s">
        <v>75</v>
      </c>
      <c r="B40" s="91" t="s">
        <v>90</v>
      </c>
      <c r="C40" s="92" t="s">
        <v>90</v>
      </c>
      <c r="D40" s="31" t="s">
        <v>103</v>
      </c>
    </row>
    <row r="41" spans="1:4" ht="24">
      <c r="A41" s="34" t="s">
        <v>74</v>
      </c>
      <c r="B41" s="91" t="s">
        <v>90</v>
      </c>
      <c r="C41" s="91" t="s">
        <v>90</v>
      </c>
      <c r="D41" s="31" t="s">
        <v>12</v>
      </c>
    </row>
    <row r="42" spans="1:4" ht="24">
      <c r="A42" s="34" t="s">
        <v>73</v>
      </c>
      <c r="B42" s="91" t="s">
        <v>90</v>
      </c>
      <c r="C42" s="91" t="s">
        <v>90</v>
      </c>
      <c r="D42" s="31" t="s">
        <v>12</v>
      </c>
    </row>
    <row r="43" spans="1:4" ht="24">
      <c r="A43" s="34" t="s">
        <v>99</v>
      </c>
      <c r="B43" s="31"/>
      <c r="C43" s="91"/>
      <c r="D43" s="31" t="s">
        <v>12</v>
      </c>
    </row>
    <row r="44" spans="1:4" ht="24">
      <c r="A44" s="34" t="s">
        <v>76</v>
      </c>
      <c r="B44" s="93">
        <v>90000</v>
      </c>
      <c r="C44" s="91" t="s">
        <v>90</v>
      </c>
      <c r="D44" s="31" t="s">
        <v>12</v>
      </c>
    </row>
    <row r="45" spans="1:4" ht="24">
      <c r="A45" s="34" t="s">
        <v>66</v>
      </c>
      <c r="B45" s="93">
        <v>3000</v>
      </c>
      <c r="C45" s="91" t="s">
        <v>90</v>
      </c>
      <c r="D45" s="31"/>
    </row>
    <row r="46" spans="1:4" ht="24">
      <c r="A46" s="34" t="s">
        <v>67</v>
      </c>
      <c r="B46" s="93">
        <v>20000</v>
      </c>
      <c r="C46" s="91" t="s">
        <v>90</v>
      </c>
      <c r="D46" s="31"/>
    </row>
    <row r="47" spans="1:4" ht="24">
      <c r="A47" s="34" t="s">
        <v>336</v>
      </c>
      <c r="B47" s="93">
        <v>5000</v>
      </c>
      <c r="C47" s="91" t="s">
        <v>90</v>
      </c>
      <c r="D47" s="31"/>
    </row>
    <row r="48" spans="1:4" ht="24">
      <c r="A48" s="34" t="s">
        <v>68</v>
      </c>
      <c r="B48" s="93">
        <v>5000</v>
      </c>
      <c r="C48" s="91" t="s">
        <v>90</v>
      </c>
      <c r="D48" s="31"/>
    </row>
    <row r="49" spans="1:4" ht="24.75" thickBot="1">
      <c r="A49" s="35" t="s">
        <v>123</v>
      </c>
      <c r="B49" s="93">
        <v>12000</v>
      </c>
      <c r="C49" s="91" t="s">
        <v>90</v>
      </c>
      <c r="D49" s="17"/>
    </row>
    <row r="50" spans="1:3" ht="24.75" thickBot="1">
      <c r="A50" s="95" t="s">
        <v>125</v>
      </c>
      <c r="B50" s="96">
        <f>SUM(B37:B49)</f>
        <v>135000</v>
      </c>
      <c r="C50" s="94" t="s">
        <v>90</v>
      </c>
    </row>
    <row r="51" ht="24">
      <c r="A51" s="95" t="s">
        <v>12</v>
      </c>
    </row>
    <row r="52" spans="1:3" ht="24">
      <c r="A52" s="32" t="s">
        <v>59</v>
      </c>
      <c r="B52" s="225" t="s">
        <v>60</v>
      </c>
      <c r="C52" s="225"/>
    </row>
    <row r="53" spans="1:4" ht="24">
      <c r="A53" s="33"/>
      <c r="B53" s="232" t="s">
        <v>61</v>
      </c>
      <c r="C53" s="232"/>
      <c r="D53" s="33"/>
    </row>
    <row r="54" spans="1:4" ht="24">
      <c r="A54" s="226" t="s">
        <v>70</v>
      </c>
      <c r="B54" s="226"/>
      <c r="C54" s="226"/>
      <c r="D54" s="226"/>
    </row>
    <row r="55" spans="1:4" ht="24">
      <c r="A55" s="227" t="s">
        <v>69</v>
      </c>
      <c r="B55" s="227"/>
      <c r="C55" s="227"/>
      <c r="D55" s="227"/>
    </row>
    <row r="56" spans="1:4" ht="24">
      <c r="A56" s="227" t="s">
        <v>71</v>
      </c>
      <c r="B56" s="227"/>
      <c r="C56" s="227"/>
      <c r="D56" s="227"/>
    </row>
    <row r="57" spans="1:4" ht="24">
      <c r="A57" s="228" t="s">
        <v>72</v>
      </c>
      <c r="B57" s="228"/>
      <c r="C57" s="228"/>
      <c r="D57" s="228"/>
    </row>
    <row r="58" spans="1:4" ht="24">
      <c r="A58" s="226" t="s">
        <v>62</v>
      </c>
      <c r="B58" s="226"/>
      <c r="C58" s="226"/>
      <c r="D58" s="226"/>
    </row>
    <row r="59" spans="1:4" ht="24">
      <c r="A59" s="227" t="s">
        <v>109</v>
      </c>
      <c r="B59" s="227"/>
      <c r="C59" s="227"/>
      <c r="D59" s="227"/>
    </row>
    <row r="60" spans="1:4" ht="24">
      <c r="A60" s="32" t="s">
        <v>59</v>
      </c>
      <c r="B60" s="225" t="s">
        <v>65</v>
      </c>
      <c r="C60" s="225"/>
      <c r="D60" s="12" t="s">
        <v>63</v>
      </c>
    </row>
    <row r="61" spans="1:4" ht="24">
      <c r="A61" s="32" t="s">
        <v>59</v>
      </c>
      <c r="B61" s="225" t="s">
        <v>60</v>
      </c>
      <c r="C61" s="225"/>
      <c r="D61" s="12" t="s">
        <v>61</v>
      </c>
    </row>
    <row r="62" ht="24">
      <c r="D62" s="12" t="s">
        <v>64</v>
      </c>
    </row>
    <row r="65" spans="1:4" ht="42">
      <c r="A65" s="229" t="s">
        <v>55</v>
      </c>
      <c r="B65" s="229"/>
      <c r="C65" s="229"/>
      <c r="D65" s="229"/>
    </row>
    <row r="66" spans="1:4" ht="27.75">
      <c r="A66" s="230" t="s">
        <v>97</v>
      </c>
      <c r="B66" s="230"/>
      <c r="C66" s="230"/>
      <c r="D66" s="230"/>
    </row>
    <row r="67" spans="1:4" ht="27.75">
      <c r="A67" s="230" t="s">
        <v>112</v>
      </c>
      <c r="B67" s="230"/>
      <c r="C67" s="230"/>
      <c r="D67" s="230"/>
    </row>
    <row r="68" spans="1:4" ht="24">
      <c r="A68" s="48" t="s">
        <v>1</v>
      </c>
      <c r="B68" s="231" t="s">
        <v>44</v>
      </c>
      <c r="C68" s="231"/>
      <c r="D68" s="48" t="s">
        <v>47</v>
      </c>
    </row>
    <row r="69" spans="1:4" ht="24">
      <c r="A69" s="34" t="s">
        <v>56</v>
      </c>
      <c r="B69" s="91" t="s">
        <v>90</v>
      </c>
      <c r="C69" s="91" t="s">
        <v>90</v>
      </c>
      <c r="D69" s="31" t="s">
        <v>120</v>
      </c>
    </row>
    <row r="70" spans="1:4" ht="24">
      <c r="A70" s="34" t="s">
        <v>57</v>
      </c>
      <c r="B70" s="91" t="s">
        <v>90</v>
      </c>
      <c r="C70" s="91" t="s">
        <v>90</v>
      </c>
      <c r="D70" s="31" t="s">
        <v>113</v>
      </c>
    </row>
    <row r="71" spans="1:4" ht="24">
      <c r="A71" s="34" t="s">
        <v>58</v>
      </c>
      <c r="B71" s="91" t="s">
        <v>90</v>
      </c>
      <c r="C71" s="91" t="s">
        <v>90</v>
      </c>
      <c r="D71" s="31" t="s">
        <v>102</v>
      </c>
    </row>
    <row r="72" spans="1:4" ht="24">
      <c r="A72" s="34" t="s">
        <v>75</v>
      </c>
      <c r="B72" s="91" t="s">
        <v>90</v>
      </c>
      <c r="C72" s="92" t="s">
        <v>90</v>
      </c>
      <c r="D72" s="31" t="s">
        <v>103</v>
      </c>
    </row>
    <row r="73" spans="1:4" ht="24">
      <c r="A73" s="34" t="s">
        <v>74</v>
      </c>
      <c r="B73" s="91" t="s">
        <v>90</v>
      </c>
      <c r="C73" s="91" t="s">
        <v>90</v>
      </c>
      <c r="D73" s="31" t="s">
        <v>12</v>
      </c>
    </row>
    <row r="74" spans="1:4" ht="24">
      <c r="A74" s="34" t="s">
        <v>73</v>
      </c>
      <c r="B74" s="91" t="s">
        <v>90</v>
      </c>
      <c r="C74" s="91" t="s">
        <v>90</v>
      </c>
      <c r="D74" s="31" t="s">
        <v>12</v>
      </c>
    </row>
    <row r="75" spans="1:4" ht="24">
      <c r="A75" s="34" t="s">
        <v>99</v>
      </c>
      <c r="B75" s="31"/>
      <c r="C75" s="91"/>
      <c r="D75" s="31" t="s">
        <v>12</v>
      </c>
    </row>
    <row r="76" spans="1:4" ht="24">
      <c r="A76" s="34" t="s">
        <v>76</v>
      </c>
      <c r="B76" s="93">
        <v>89000</v>
      </c>
      <c r="C76" s="91" t="s">
        <v>90</v>
      </c>
      <c r="D76" s="31" t="s">
        <v>12</v>
      </c>
    </row>
    <row r="77" spans="1:4" ht="24">
      <c r="A77" s="34" t="s">
        <v>66</v>
      </c>
      <c r="B77" s="93">
        <v>2000</v>
      </c>
      <c r="C77" s="91" t="s">
        <v>90</v>
      </c>
      <c r="D77" s="31"/>
    </row>
    <row r="78" spans="1:4" ht="24">
      <c r="A78" s="34" t="s">
        <v>67</v>
      </c>
      <c r="B78" s="93">
        <v>20000</v>
      </c>
      <c r="C78" s="91" t="s">
        <v>90</v>
      </c>
      <c r="D78" s="31"/>
    </row>
    <row r="79" spans="1:4" ht="24">
      <c r="A79" s="34" t="s">
        <v>336</v>
      </c>
      <c r="B79" s="93">
        <v>5000</v>
      </c>
      <c r="C79" s="91" t="s">
        <v>90</v>
      </c>
      <c r="D79" s="31"/>
    </row>
    <row r="80" spans="1:4" ht="24">
      <c r="A80" s="34" t="s">
        <v>68</v>
      </c>
      <c r="B80" s="93">
        <v>5000</v>
      </c>
      <c r="C80" s="91" t="s">
        <v>90</v>
      </c>
      <c r="D80" s="31"/>
    </row>
    <row r="81" spans="1:4" ht="24.75" thickBot="1">
      <c r="A81" s="35" t="s">
        <v>122</v>
      </c>
      <c r="B81" s="93">
        <v>12000</v>
      </c>
      <c r="C81" s="91" t="s">
        <v>90</v>
      </c>
      <c r="D81" s="17"/>
    </row>
    <row r="82" spans="1:3" ht="24.75" thickBot="1">
      <c r="A82" s="95" t="s">
        <v>121</v>
      </c>
      <c r="B82" s="96">
        <f>SUM(B69:B81)</f>
        <v>133000</v>
      </c>
      <c r="C82" s="94" t="s">
        <v>90</v>
      </c>
    </row>
    <row r="83" ht="24">
      <c r="A83" s="95" t="s">
        <v>12</v>
      </c>
    </row>
    <row r="84" spans="1:3" ht="24">
      <c r="A84" s="32" t="s">
        <v>59</v>
      </c>
      <c r="B84" s="225" t="s">
        <v>60</v>
      </c>
      <c r="C84" s="225"/>
    </row>
    <row r="85" spans="1:4" ht="24">
      <c r="A85" s="33"/>
      <c r="B85" s="232" t="s">
        <v>61</v>
      </c>
      <c r="C85" s="232"/>
      <c r="D85" s="33"/>
    </row>
    <row r="86" spans="1:4" ht="24">
      <c r="A86" s="226" t="s">
        <v>70</v>
      </c>
      <c r="B86" s="226"/>
      <c r="C86" s="226"/>
      <c r="D86" s="226"/>
    </row>
    <row r="87" spans="1:4" ht="24">
      <c r="A87" s="227" t="s">
        <v>69</v>
      </c>
      <c r="B87" s="227"/>
      <c r="C87" s="227"/>
      <c r="D87" s="227"/>
    </row>
    <row r="88" spans="1:4" ht="24">
      <c r="A88" s="227" t="s">
        <v>71</v>
      </c>
      <c r="B88" s="227"/>
      <c r="C88" s="227"/>
      <c r="D88" s="227"/>
    </row>
    <row r="89" spans="1:4" ht="24">
      <c r="A89" s="228" t="s">
        <v>72</v>
      </c>
      <c r="B89" s="228"/>
      <c r="C89" s="228"/>
      <c r="D89" s="228"/>
    </row>
    <row r="90" spans="1:4" ht="24">
      <c r="A90" s="226" t="s">
        <v>62</v>
      </c>
      <c r="B90" s="226"/>
      <c r="C90" s="226"/>
      <c r="D90" s="226"/>
    </row>
    <row r="91" spans="1:4" ht="24">
      <c r="A91" s="227" t="s">
        <v>114</v>
      </c>
      <c r="B91" s="227"/>
      <c r="C91" s="227"/>
      <c r="D91" s="227"/>
    </row>
    <row r="92" spans="1:4" ht="24">
      <c r="A92" s="32" t="s">
        <v>59</v>
      </c>
      <c r="B92" s="225" t="s">
        <v>65</v>
      </c>
      <c r="C92" s="225"/>
      <c r="D92" s="12" t="s">
        <v>63</v>
      </c>
    </row>
    <row r="93" spans="1:4" ht="24">
      <c r="A93" s="32" t="s">
        <v>59</v>
      </c>
      <c r="B93" s="225" t="s">
        <v>60</v>
      </c>
      <c r="C93" s="225"/>
      <c r="D93" s="12" t="s">
        <v>61</v>
      </c>
    </row>
    <row r="94" ht="24">
      <c r="D94" s="12" t="s">
        <v>64</v>
      </c>
    </row>
    <row r="97" spans="1:4" ht="42">
      <c r="A97" s="229" t="s">
        <v>55</v>
      </c>
      <c r="B97" s="229"/>
      <c r="C97" s="229"/>
      <c r="D97" s="229"/>
    </row>
    <row r="98" spans="1:4" ht="27.75">
      <c r="A98" s="230" t="s">
        <v>201</v>
      </c>
      <c r="B98" s="230"/>
      <c r="C98" s="230"/>
      <c r="D98" s="230"/>
    </row>
    <row r="99" spans="1:4" ht="27.75">
      <c r="A99" s="230" t="s">
        <v>202</v>
      </c>
      <c r="B99" s="230"/>
      <c r="C99" s="230"/>
      <c r="D99" s="230"/>
    </row>
    <row r="100" spans="1:4" ht="24">
      <c r="A100" s="48" t="s">
        <v>1</v>
      </c>
      <c r="B100" s="231" t="s">
        <v>44</v>
      </c>
      <c r="C100" s="231"/>
      <c r="D100" s="48" t="s">
        <v>47</v>
      </c>
    </row>
    <row r="101" spans="1:4" ht="24">
      <c r="A101" s="34" t="s">
        <v>56</v>
      </c>
      <c r="B101" s="91"/>
      <c r="C101" s="91"/>
      <c r="D101" s="31"/>
    </row>
    <row r="102" spans="1:4" ht="24">
      <c r="A102" s="34" t="s">
        <v>57</v>
      </c>
      <c r="B102" s="91"/>
      <c r="C102" s="91"/>
      <c r="D102" s="31"/>
    </row>
    <row r="103" spans="1:4" ht="24">
      <c r="A103" s="34" t="s">
        <v>58</v>
      </c>
      <c r="B103" s="91"/>
      <c r="C103" s="91"/>
      <c r="D103" s="31"/>
    </row>
    <row r="104" spans="1:4" ht="24">
      <c r="A104" s="34" t="s">
        <v>75</v>
      </c>
      <c r="B104" s="91"/>
      <c r="C104" s="92"/>
      <c r="D104" s="31"/>
    </row>
    <row r="105" spans="1:4" ht="24">
      <c r="A105" s="34" t="s">
        <v>74</v>
      </c>
      <c r="B105" s="91"/>
      <c r="C105" s="91"/>
      <c r="D105" s="31" t="s">
        <v>12</v>
      </c>
    </row>
    <row r="106" spans="1:4" ht="24">
      <c r="A106" s="34" t="s">
        <v>73</v>
      </c>
      <c r="B106" s="91"/>
      <c r="C106" s="91"/>
      <c r="D106" s="31" t="s">
        <v>12</v>
      </c>
    </row>
    <row r="107" spans="1:4" ht="24">
      <c r="A107" s="34" t="s">
        <v>337</v>
      </c>
      <c r="B107" s="31"/>
      <c r="C107" s="91"/>
      <c r="D107" s="31" t="s">
        <v>12</v>
      </c>
    </row>
    <row r="108" spans="1:4" ht="24">
      <c r="A108" s="34" t="s">
        <v>76</v>
      </c>
      <c r="B108" s="93"/>
      <c r="C108" s="91"/>
      <c r="D108" s="31" t="s">
        <v>12</v>
      </c>
    </row>
    <row r="109" spans="1:4" ht="24">
      <c r="A109" s="34" t="s">
        <v>66</v>
      </c>
      <c r="B109" s="93"/>
      <c r="C109" s="91"/>
      <c r="D109" s="31"/>
    </row>
    <row r="110" spans="1:4" ht="24">
      <c r="A110" s="34" t="s">
        <v>67</v>
      </c>
      <c r="B110" s="93"/>
      <c r="C110" s="91"/>
      <c r="D110" s="31"/>
    </row>
    <row r="111" spans="1:4" ht="24">
      <c r="A111" s="34" t="s">
        <v>336</v>
      </c>
      <c r="B111" s="93"/>
      <c r="C111" s="91"/>
      <c r="D111" s="31"/>
    </row>
    <row r="112" spans="1:4" ht="24">
      <c r="A112" s="34" t="s">
        <v>68</v>
      </c>
      <c r="B112" s="93"/>
      <c r="C112" s="91"/>
      <c r="D112" s="31"/>
    </row>
    <row r="113" spans="1:4" ht="24.75" thickBot="1">
      <c r="A113" s="35" t="s">
        <v>122</v>
      </c>
      <c r="B113" s="93"/>
      <c r="C113" s="91"/>
      <c r="D113" s="17"/>
    </row>
    <row r="114" spans="1:3" ht="24.75" thickBot="1">
      <c r="A114" s="95" t="s">
        <v>203</v>
      </c>
      <c r="B114" s="96">
        <f>SUM(B101:B113)</f>
        <v>0</v>
      </c>
      <c r="C114" s="94" t="s">
        <v>90</v>
      </c>
    </row>
    <row r="115" ht="24">
      <c r="A115" s="95" t="s">
        <v>12</v>
      </c>
    </row>
    <row r="116" spans="1:3" ht="24">
      <c r="A116" s="32" t="s">
        <v>59</v>
      </c>
      <c r="B116" s="225" t="s">
        <v>60</v>
      </c>
      <c r="C116" s="225"/>
    </row>
    <row r="117" spans="1:4" ht="24">
      <c r="A117" s="33"/>
      <c r="B117" s="232" t="s">
        <v>204</v>
      </c>
      <c r="C117" s="232"/>
      <c r="D117" s="33"/>
    </row>
    <row r="118" spans="1:4" ht="24">
      <c r="A118" s="226" t="s">
        <v>70</v>
      </c>
      <c r="B118" s="226"/>
      <c r="C118" s="226"/>
      <c r="D118" s="226"/>
    </row>
    <row r="119" spans="1:4" ht="24">
      <c r="A119" s="227" t="s">
        <v>69</v>
      </c>
      <c r="B119" s="227"/>
      <c r="C119" s="227"/>
      <c r="D119" s="227"/>
    </row>
    <row r="120" spans="1:4" ht="24">
      <c r="A120" s="227" t="s">
        <v>71</v>
      </c>
      <c r="B120" s="227"/>
      <c r="C120" s="227"/>
      <c r="D120" s="227"/>
    </row>
    <row r="121" spans="1:4" ht="24">
      <c r="A121" s="228" t="s">
        <v>72</v>
      </c>
      <c r="B121" s="228"/>
      <c r="C121" s="228"/>
      <c r="D121" s="228"/>
    </row>
    <row r="122" spans="1:4" ht="24">
      <c r="A122" s="226" t="s">
        <v>62</v>
      </c>
      <c r="B122" s="226"/>
      <c r="C122" s="226"/>
      <c r="D122" s="226"/>
    </row>
    <row r="123" spans="1:4" ht="24">
      <c r="A123" s="227" t="s">
        <v>205</v>
      </c>
      <c r="B123" s="227"/>
      <c r="C123" s="227"/>
      <c r="D123" s="227"/>
    </row>
    <row r="124" spans="1:4" ht="24">
      <c r="A124" s="32" t="s">
        <v>59</v>
      </c>
      <c r="B124" s="225" t="s">
        <v>65</v>
      </c>
      <c r="C124" s="225"/>
      <c r="D124" s="12" t="s">
        <v>63</v>
      </c>
    </row>
    <row r="125" spans="1:4" ht="24">
      <c r="A125" s="32" t="s">
        <v>59</v>
      </c>
      <c r="B125" s="225" t="s">
        <v>60</v>
      </c>
      <c r="C125" s="225"/>
      <c r="D125" s="12" t="s">
        <v>204</v>
      </c>
    </row>
    <row r="126" ht="24">
      <c r="D126" s="12" t="s">
        <v>64</v>
      </c>
    </row>
    <row r="129" spans="1:4" ht="42">
      <c r="A129" s="229" t="s">
        <v>55</v>
      </c>
      <c r="B129" s="229"/>
      <c r="C129" s="229"/>
      <c r="D129" s="229"/>
    </row>
    <row r="130" spans="1:4" ht="27.75">
      <c r="A130" s="230" t="s">
        <v>97</v>
      </c>
      <c r="B130" s="230"/>
      <c r="C130" s="230"/>
      <c r="D130" s="230"/>
    </row>
    <row r="131" spans="1:4" ht="27.75">
      <c r="A131" s="230" t="s">
        <v>130</v>
      </c>
      <c r="B131" s="230"/>
      <c r="C131" s="230"/>
      <c r="D131" s="230"/>
    </row>
    <row r="132" spans="1:4" ht="24">
      <c r="A132" s="48" t="s">
        <v>1</v>
      </c>
      <c r="B132" s="231" t="s">
        <v>44</v>
      </c>
      <c r="C132" s="231"/>
      <c r="D132" s="48" t="s">
        <v>47</v>
      </c>
    </row>
    <row r="133" spans="1:4" ht="24">
      <c r="A133" s="34" t="s">
        <v>56</v>
      </c>
      <c r="B133" s="91" t="s">
        <v>90</v>
      </c>
      <c r="C133" s="91" t="s">
        <v>90</v>
      </c>
      <c r="D133" s="31" t="s">
        <v>120</v>
      </c>
    </row>
    <row r="134" spans="1:4" ht="24">
      <c r="A134" s="34" t="s">
        <v>57</v>
      </c>
      <c r="B134" s="91" t="s">
        <v>90</v>
      </c>
      <c r="C134" s="91" t="s">
        <v>90</v>
      </c>
      <c r="D134" s="31" t="s">
        <v>113</v>
      </c>
    </row>
    <row r="135" spans="1:4" ht="24">
      <c r="A135" s="34" t="s">
        <v>58</v>
      </c>
      <c r="B135" s="91" t="s">
        <v>90</v>
      </c>
      <c r="C135" s="91" t="s">
        <v>90</v>
      </c>
      <c r="D135" s="31" t="s">
        <v>102</v>
      </c>
    </row>
    <row r="136" spans="1:4" ht="24">
      <c r="A136" s="34" t="s">
        <v>75</v>
      </c>
      <c r="B136" s="91" t="s">
        <v>90</v>
      </c>
      <c r="C136" s="92" t="s">
        <v>90</v>
      </c>
      <c r="D136" s="31" t="s">
        <v>103</v>
      </c>
    </row>
    <row r="137" spans="1:4" ht="24">
      <c r="A137" s="34" t="s">
        <v>74</v>
      </c>
      <c r="B137" s="91" t="s">
        <v>90</v>
      </c>
      <c r="C137" s="91" t="s">
        <v>90</v>
      </c>
      <c r="D137" s="31" t="s">
        <v>12</v>
      </c>
    </row>
    <row r="138" spans="1:4" ht="24">
      <c r="A138" s="34" t="s">
        <v>73</v>
      </c>
      <c r="B138" s="91" t="s">
        <v>90</v>
      </c>
      <c r="C138" s="91" t="s">
        <v>90</v>
      </c>
      <c r="D138" s="31" t="s">
        <v>12</v>
      </c>
    </row>
    <row r="139" spans="1:4" ht="24">
      <c r="A139" s="34" t="s">
        <v>99</v>
      </c>
      <c r="B139" s="31"/>
      <c r="C139" s="91"/>
      <c r="D139" s="31" t="s">
        <v>12</v>
      </c>
    </row>
    <row r="140" spans="1:4" ht="24">
      <c r="A140" s="34" t="s">
        <v>76</v>
      </c>
      <c r="B140" s="93">
        <v>89000</v>
      </c>
      <c r="C140" s="91" t="s">
        <v>90</v>
      </c>
      <c r="D140" s="31" t="s">
        <v>12</v>
      </c>
    </row>
    <row r="141" spans="1:4" ht="24">
      <c r="A141" s="34" t="s">
        <v>66</v>
      </c>
      <c r="B141" s="93">
        <v>2000</v>
      </c>
      <c r="C141" s="91" t="s">
        <v>90</v>
      </c>
      <c r="D141" s="31"/>
    </row>
    <row r="142" spans="1:4" ht="24">
      <c r="A142" s="34" t="s">
        <v>67</v>
      </c>
      <c r="B142" s="93">
        <v>20000</v>
      </c>
      <c r="C142" s="91" t="s">
        <v>90</v>
      </c>
      <c r="D142" s="31"/>
    </row>
    <row r="143" spans="1:4" ht="24">
      <c r="A143" s="34" t="s">
        <v>336</v>
      </c>
      <c r="B143" s="93">
        <v>5000</v>
      </c>
      <c r="C143" s="91" t="s">
        <v>90</v>
      </c>
      <c r="D143" s="31"/>
    </row>
    <row r="144" spans="1:4" ht="24">
      <c r="A144" s="34" t="s">
        <v>68</v>
      </c>
      <c r="B144" s="93">
        <v>5000</v>
      </c>
      <c r="C144" s="91" t="s">
        <v>90</v>
      </c>
      <c r="D144" s="31"/>
    </row>
    <row r="145" spans="1:4" ht="24.75" thickBot="1">
      <c r="A145" s="35" t="s">
        <v>122</v>
      </c>
      <c r="B145" s="93">
        <v>12000</v>
      </c>
      <c r="C145" s="91" t="s">
        <v>90</v>
      </c>
      <c r="D145" s="17"/>
    </row>
    <row r="146" spans="1:3" ht="24.75" thickBot="1">
      <c r="A146" s="95" t="s">
        <v>121</v>
      </c>
      <c r="B146" s="96">
        <f>SUM(B133:B145)</f>
        <v>133000</v>
      </c>
      <c r="C146" s="94" t="s">
        <v>90</v>
      </c>
    </row>
    <row r="147" ht="24">
      <c r="A147" s="95" t="s">
        <v>12</v>
      </c>
    </row>
    <row r="148" spans="1:3" ht="24">
      <c r="A148" s="32" t="s">
        <v>59</v>
      </c>
      <c r="B148" s="225" t="s">
        <v>60</v>
      </c>
      <c r="C148" s="225"/>
    </row>
    <row r="149" spans="1:4" ht="24">
      <c r="A149" s="33"/>
      <c r="B149" s="232" t="s">
        <v>61</v>
      </c>
      <c r="C149" s="232"/>
      <c r="D149" s="33"/>
    </row>
    <row r="150" spans="1:4" ht="24">
      <c r="A150" s="226" t="s">
        <v>70</v>
      </c>
      <c r="B150" s="226"/>
      <c r="C150" s="226"/>
      <c r="D150" s="226"/>
    </row>
    <row r="151" spans="1:4" ht="24">
      <c r="A151" s="227" t="s">
        <v>69</v>
      </c>
      <c r="B151" s="227"/>
      <c r="C151" s="227"/>
      <c r="D151" s="227"/>
    </row>
    <row r="152" spans="1:4" ht="24">
      <c r="A152" s="227" t="s">
        <v>71</v>
      </c>
      <c r="B152" s="227"/>
      <c r="C152" s="227"/>
      <c r="D152" s="227"/>
    </row>
    <row r="153" spans="1:4" ht="24">
      <c r="A153" s="228" t="s">
        <v>72</v>
      </c>
      <c r="B153" s="228"/>
      <c r="C153" s="228"/>
      <c r="D153" s="228"/>
    </row>
    <row r="154" spans="1:4" ht="24">
      <c r="A154" s="226" t="s">
        <v>62</v>
      </c>
      <c r="B154" s="226"/>
      <c r="C154" s="226"/>
      <c r="D154" s="226"/>
    </row>
    <row r="155" spans="1:4" ht="24">
      <c r="A155" s="227" t="s">
        <v>131</v>
      </c>
      <c r="B155" s="227"/>
      <c r="C155" s="227"/>
      <c r="D155" s="227"/>
    </row>
    <row r="156" spans="1:4" ht="24">
      <c r="A156" s="32" t="s">
        <v>59</v>
      </c>
      <c r="B156" s="225" t="s">
        <v>65</v>
      </c>
      <c r="C156" s="225"/>
      <c r="D156" s="12" t="s">
        <v>63</v>
      </c>
    </row>
    <row r="157" spans="1:4" ht="24">
      <c r="A157" s="32" t="s">
        <v>59</v>
      </c>
      <c r="B157" s="225" t="s">
        <v>60</v>
      </c>
      <c r="C157" s="225"/>
      <c r="D157" s="12" t="s">
        <v>61</v>
      </c>
    </row>
    <row r="158" ht="24">
      <c r="D158" s="12" t="s">
        <v>64</v>
      </c>
    </row>
  </sheetData>
  <sheetProtection/>
  <mergeCells count="70">
    <mergeCell ref="B28:C28"/>
    <mergeCell ref="B29:C29"/>
    <mergeCell ref="A22:D22"/>
    <mergeCell ref="A23:D23"/>
    <mergeCell ref="A24:D24"/>
    <mergeCell ref="A25:D25"/>
    <mergeCell ref="A26:D26"/>
    <mergeCell ref="A27:D27"/>
    <mergeCell ref="A1:D1"/>
    <mergeCell ref="A2:D2"/>
    <mergeCell ref="A3:D3"/>
    <mergeCell ref="B4:C4"/>
    <mergeCell ref="B20:C20"/>
    <mergeCell ref="B21:C21"/>
    <mergeCell ref="A33:D33"/>
    <mergeCell ref="A34:D34"/>
    <mergeCell ref="A35:D35"/>
    <mergeCell ref="B36:C36"/>
    <mergeCell ref="B52:C52"/>
    <mergeCell ref="B53:C53"/>
    <mergeCell ref="A54:D54"/>
    <mergeCell ref="A55:D55"/>
    <mergeCell ref="A56:D56"/>
    <mergeCell ref="A57:D57"/>
    <mergeCell ref="A58:D58"/>
    <mergeCell ref="A59:D59"/>
    <mergeCell ref="B60:C60"/>
    <mergeCell ref="B61:C61"/>
    <mergeCell ref="A65:D65"/>
    <mergeCell ref="A66:D66"/>
    <mergeCell ref="A67:D67"/>
    <mergeCell ref="B68:C68"/>
    <mergeCell ref="B84:C84"/>
    <mergeCell ref="B85:C85"/>
    <mergeCell ref="A86:D86"/>
    <mergeCell ref="A87:D87"/>
    <mergeCell ref="A88:D88"/>
    <mergeCell ref="A89:D89"/>
    <mergeCell ref="A90:D90"/>
    <mergeCell ref="A91:D91"/>
    <mergeCell ref="B92:C92"/>
    <mergeCell ref="B93:C93"/>
    <mergeCell ref="A97:D97"/>
    <mergeCell ref="A98:D98"/>
    <mergeCell ref="A99:D99"/>
    <mergeCell ref="B100:C100"/>
    <mergeCell ref="B116:C116"/>
    <mergeCell ref="B117:C117"/>
    <mergeCell ref="A118:D118"/>
    <mergeCell ref="A119:D119"/>
    <mergeCell ref="A120:D120"/>
    <mergeCell ref="A121:D121"/>
    <mergeCell ref="A122:D122"/>
    <mergeCell ref="A123:D123"/>
    <mergeCell ref="B124:C124"/>
    <mergeCell ref="B125:C125"/>
    <mergeCell ref="A129:D129"/>
    <mergeCell ref="A130:D130"/>
    <mergeCell ref="A131:D131"/>
    <mergeCell ref="B132:C132"/>
    <mergeCell ref="B148:C148"/>
    <mergeCell ref="B149:C149"/>
    <mergeCell ref="B156:C156"/>
    <mergeCell ref="B157:C157"/>
    <mergeCell ref="A150:D150"/>
    <mergeCell ref="A151:D151"/>
    <mergeCell ref="A152:D152"/>
    <mergeCell ref="A153:D153"/>
    <mergeCell ref="A154:D154"/>
    <mergeCell ref="A155:D155"/>
  </mergeCells>
  <printOptions/>
  <pageMargins left="0.28" right="0.12" top="0.34" bottom="0.27" header="0.3" footer="0.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7">
      <selection activeCell="C16" sqref="C16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174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3" customFormat="1" ht="28.5" thickBot="1">
      <c r="A3" s="244" t="s">
        <v>30</v>
      </c>
      <c r="B3" s="245"/>
      <c r="C3" s="22"/>
      <c r="D3" s="22"/>
      <c r="E3" s="23"/>
      <c r="F3" s="24"/>
      <c r="G3" s="23"/>
      <c r="H3" s="24"/>
      <c r="I3" s="23"/>
      <c r="J3" s="24"/>
    </row>
    <row r="4" spans="1:10" s="13" customFormat="1" ht="28.5" thickBot="1">
      <c r="A4" s="25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46" customFormat="1" ht="24">
      <c r="A5" s="87"/>
      <c r="B5" s="87"/>
      <c r="C5" s="87"/>
      <c r="D5" s="90" t="s">
        <v>27</v>
      </c>
      <c r="E5" s="87"/>
      <c r="F5" s="87"/>
      <c r="G5" s="87"/>
      <c r="H5" s="87"/>
      <c r="I5" s="109">
        <v>0</v>
      </c>
      <c r="J5" s="87" t="s">
        <v>90</v>
      </c>
    </row>
    <row r="6" spans="1:10" s="46" customFormat="1" ht="24">
      <c r="A6" s="87"/>
      <c r="B6" s="87"/>
      <c r="C6" s="88"/>
      <c r="D6" s="98"/>
      <c r="E6" s="87"/>
      <c r="F6" s="87" t="s">
        <v>90</v>
      </c>
      <c r="G6" s="108"/>
      <c r="H6" s="88" t="s">
        <v>90</v>
      </c>
      <c r="I6" s="108">
        <f>I5+E6-G6</f>
        <v>0</v>
      </c>
      <c r="J6" s="88" t="s">
        <v>90</v>
      </c>
    </row>
    <row r="7" spans="1:10" s="46" customFormat="1" ht="24">
      <c r="A7" s="88"/>
      <c r="B7" s="88"/>
      <c r="C7" s="88"/>
      <c r="D7" s="98"/>
      <c r="E7" s="87"/>
      <c r="F7" s="87" t="s">
        <v>90</v>
      </c>
      <c r="G7" s="108"/>
      <c r="H7" s="88" t="s">
        <v>90</v>
      </c>
      <c r="I7" s="108">
        <f aca="true" t="shared" si="0" ref="I7:I14">I6+E7-G7</f>
        <v>0</v>
      </c>
      <c r="J7" s="88" t="s">
        <v>90</v>
      </c>
    </row>
    <row r="8" spans="1:10" s="46" customFormat="1" ht="24">
      <c r="A8" s="88"/>
      <c r="B8" s="88"/>
      <c r="C8" s="88"/>
      <c r="D8" s="98"/>
      <c r="E8" s="88"/>
      <c r="F8" s="88" t="s">
        <v>90</v>
      </c>
      <c r="G8" s="108"/>
      <c r="H8" s="88" t="s">
        <v>90</v>
      </c>
      <c r="I8" s="108">
        <f t="shared" si="0"/>
        <v>0</v>
      </c>
      <c r="J8" s="88" t="s">
        <v>90</v>
      </c>
    </row>
    <row r="9" spans="1:10" s="201" customFormat="1" ht="24">
      <c r="A9" s="202"/>
      <c r="B9" s="202"/>
      <c r="C9" s="202"/>
      <c r="D9" s="151"/>
      <c r="E9" s="202"/>
      <c r="F9" s="202"/>
      <c r="G9" s="108"/>
      <c r="H9" s="202"/>
      <c r="I9" s="108"/>
      <c r="J9" s="202"/>
    </row>
    <row r="10" spans="1:10" s="201" customFormat="1" ht="24">
      <c r="A10" s="202"/>
      <c r="B10" s="202"/>
      <c r="C10" s="202"/>
      <c r="D10" s="151"/>
      <c r="E10" s="202"/>
      <c r="F10" s="202"/>
      <c r="G10" s="108"/>
      <c r="H10" s="202"/>
      <c r="I10" s="108"/>
      <c r="J10" s="202"/>
    </row>
    <row r="11" spans="1:10" s="125" customFormat="1" ht="24">
      <c r="A11" s="88"/>
      <c r="B11" s="88"/>
      <c r="C11" s="88"/>
      <c r="D11" s="151"/>
      <c r="E11" s="88"/>
      <c r="F11" s="88"/>
      <c r="G11" s="108"/>
      <c r="H11" s="88"/>
      <c r="I11" s="108">
        <f>I8+E11-G11</f>
        <v>0</v>
      </c>
      <c r="J11" s="88"/>
    </row>
    <row r="12" spans="1:10" s="125" customFormat="1" ht="24">
      <c r="A12" s="88"/>
      <c r="B12" s="88"/>
      <c r="C12" s="88"/>
      <c r="D12" s="151"/>
      <c r="E12" s="88"/>
      <c r="F12" s="88"/>
      <c r="G12" s="108"/>
      <c r="H12" s="88"/>
      <c r="I12" s="108">
        <f t="shared" si="0"/>
        <v>0</v>
      </c>
      <c r="J12" s="88"/>
    </row>
    <row r="13" spans="1:10" s="125" customFormat="1" ht="24">
      <c r="A13" s="88"/>
      <c r="B13" s="88"/>
      <c r="C13" s="88"/>
      <c r="D13" s="151"/>
      <c r="E13" s="88"/>
      <c r="F13" s="88"/>
      <c r="G13" s="108"/>
      <c r="H13" s="88"/>
      <c r="I13" s="108">
        <f t="shared" si="0"/>
        <v>0</v>
      </c>
      <c r="J13" s="88"/>
    </row>
    <row r="14" spans="1:10" s="125" customFormat="1" ht="24">
      <c r="A14" s="88"/>
      <c r="B14" s="88"/>
      <c r="C14" s="88"/>
      <c r="D14" s="151"/>
      <c r="E14" s="88"/>
      <c r="F14" s="88"/>
      <c r="G14" s="108"/>
      <c r="H14" s="88"/>
      <c r="I14" s="108">
        <f t="shared" si="0"/>
        <v>0</v>
      </c>
      <c r="J14" s="88"/>
    </row>
    <row r="15" spans="1:10" s="125" customFormat="1" ht="24">
      <c r="A15" s="88"/>
      <c r="B15" s="88"/>
      <c r="C15" s="88"/>
      <c r="D15" s="151"/>
      <c r="E15" s="88"/>
      <c r="F15" s="88"/>
      <c r="G15" s="108"/>
      <c r="H15" s="88"/>
      <c r="I15" s="108"/>
      <c r="J15" s="88"/>
    </row>
    <row r="16" spans="1:10" ht="24.75" thickBot="1">
      <c r="A16" s="15"/>
      <c r="B16" s="15"/>
      <c r="C16" s="15"/>
      <c r="D16" s="21" t="s">
        <v>36</v>
      </c>
      <c r="E16" s="152">
        <f>SUM(E5:E8)</f>
        <v>0</v>
      </c>
      <c r="F16" s="153" t="s">
        <v>90</v>
      </c>
      <c r="G16" s="152">
        <f>SUM(G5:G8)</f>
        <v>0</v>
      </c>
      <c r="H16" s="154" t="s">
        <v>90</v>
      </c>
      <c r="I16" s="152"/>
      <c r="J16" s="155"/>
    </row>
    <row r="17" ht="24.75" thickTop="1"/>
    <row r="19" spans="1:10" ht="33">
      <c r="A19" s="242" t="s">
        <v>31</v>
      </c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31.5" thickBot="1">
      <c r="A20" s="243" t="s">
        <v>175</v>
      </c>
      <c r="B20" s="243"/>
      <c r="C20" s="243"/>
      <c r="D20" s="243"/>
      <c r="E20" s="243"/>
      <c r="F20" s="243"/>
      <c r="G20" s="243"/>
      <c r="H20" s="243"/>
      <c r="I20" s="243"/>
      <c r="J20" s="243"/>
    </row>
    <row r="21" spans="1:10" ht="28.5" thickBot="1">
      <c r="A21" s="244" t="s">
        <v>30</v>
      </c>
      <c r="B21" s="245"/>
      <c r="C21" s="22"/>
      <c r="D21" s="22"/>
      <c r="E21" s="123"/>
      <c r="F21" s="124"/>
      <c r="G21" s="123"/>
      <c r="H21" s="124"/>
      <c r="I21" s="123"/>
      <c r="J21" s="124"/>
    </row>
    <row r="22" spans="1:10" ht="28.5" thickBot="1">
      <c r="A22" s="122" t="s">
        <v>16</v>
      </c>
      <c r="B22" s="26" t="s">
        <v>17</v>
      </c>
      <c r="C22" s="27" t="s">
        <v>32</v>
      </c>
      <c r="D22" s="27" t="s">
        <v>1</v>
      </c>
      <c r="E22" s="246" t="s">
        <v>33</v>
      </c>
      <c r="F22" s="247"/>
      <c r="G22" s="246" t="s">
        <v>34</v>
      </c>
      <c r="H22" s="247"/>
      <c r="I22" s="246" t="s">
        <v>35</v>
      </c>
      <c r="J22" s="247"/>
    </row>
    <row r="23" spans="1:10" ht="24">
      <c r="A23" s="87"/>
      <c r="B23" s="87"/>
      <c r="C23" s="87"/>
      <c r="D23" s="90" t="s">
        <v>27</v>
      </c>
      <c r="E23" s="87"/>
      <c r="F23" s="87"/>
      <c r="G23" s="87"/>
      <c r="H23" s="87"/>
      <c r="I23" s="109">
        <v>0</v>
      </c>
      <c r="J23" s="87" t="s">
        <v>90</v>
      </c>
    </row>
    <row r="24" spans="1:10" ht="24">
      <c r="A24" s="87"/>
      <c r="B24" s="87"/>
      <c r="C24" s="88"/>
      <c r="D24" s="98"/>
      <c r="E24" s="87"/>
      <c r="F24" s="87" t="s">
        <v>90</v>
      </c>
      <c r="G24" s="108"/>
      <c r="H24" s="88" t="s">
        <v>90</v>
      </c>
      <c r="I24" s="108"/>
      <c r="J24" s="88" t="s">
        <v>90</v>
      </c>
    </row>
    <row r="25" spans="1:10" ht="24">
      <c r="A25" s="88"/>
      <c r="B25" s="88"/>
      <c r="C25" s="88"/>
      <c r="D25" s="98"/>
      <c r="E25" s="87"/>
      <c r="F25" s="87" t="s">
        <v>90</v>
      </c>
      <c r="G25" s="108"/>
      <c r="H25" s="88" t="s">
        <v>90</v>
      </c>
      <c r="I25" s="108"/>
      <c r="J25" s="88" t="s">
        <v>90</v>
      </c>
    </row>
    <row r="26" spans="1:10" ht="24">
      <c r="A26" s="88"/>
      <c r="B26" s="88"/>
      <c r="C26" s="88"/>
      <c r="D26" s="98"/>
      <c r="E26" s="88"/>
      <c r="F26" s="88" t="s">
        <v>90</v>
      </c>
      <c r="G26" s="108"/>
      <c r="H26" s="88" t="s">
        <v>90</v>
      </c>
      <c r="I26" s="108"/>
      <c r="J26" s="88" t="s">
        <v>90</v>
      </c>
    </row>
    <row r="27" spans="1:10" ht="24">
      <c r="A27" s="88"/>
      <c r="B27" s="88"/>
      <c r="C27" s="88"/>
      <c r="D27" s="151"/>
      <c r="E27" s="88"/>
      <c r="F27" s="88"/>
      <c r="G27" s="108"/>
      <c r="H27" s="88"/>
      <c r="I27" s="108"/>
      <c r="J27" s="88"/>
    </row>
    <row r="28" spans="1:10" ht="24">
      <c r="A28" s="88"/>
      <c r="B28" s="88"/>
      <c r="C28" s="88"/>
      <c r="D28" s="151"/>
      <c r="E28" s="88"/>
      <c r="F28" s="88"/>
      <c r="G28" s="108"/>
      <c r="H28" s="88"/>
      <c r="I28" s="108"/>
      <c r="J28" s="88"/>
    </row>
    <row r="29" spans="1:10" ht="24">
      <c r="A29" s="88"/>
      <c r="B29" s="88"/>
      <c r="C29" s="88"/>
      <c r="D29" s="151"/>
      <c r="E29" s="88"/>
      <c r="F29" s="88"/>
      <c r="G29" s="108"/>
      <c r="H29" s="88"/>
      <c r="I29" s="108"/>
      <c r="J29" s="88"/>
    </row>
    <row r="30" spans="1:10" ht="24">
      <c r="A30" s="88"/>
      <c r="B30" s="88"/>
      <c r="C30" s="88"/>
      <c r="D30" s="151"/>
      <c r="E30" s="88"/>
      <c r="F30" s="88"/>
      <c r="G30" s="108"/>
      <c r="H30" s="88"/>
      <c r="I30" s="108"/>
      <c r="J30" s="88"/>
    </row>
    <row r="31" spans="1:10" ht="24">
      <c r="A31" s="88"/>
      <c r="B31" s="88"/>
      <c r="C31" s="88"/>
      <c r="D31" s="151"/>
      <c r="E31" s="88"/>
      <c r="F31" s="88"/>
      <c r="G31" s="108"/>
      <c r="H31" s="88"/>
      <c r="I31" s="108"/>
      <c r="J31" s="88"/>
    </row>
    <row r="32" spans="1:10" ht="24.75" thickBot="1">
      <c r="A32" s="15"/>
      <c r="B32" s="15"/>
      <c r="C32" s="15"/>
      <c r="D32" s="21" t="s">
        <v>36</v>
      </c>
      <c r="E32" s="152">
        <f>SUM(E23:E26)</f>
        <v>0</v>
      </c>
      <c r="F32" s="153" t="s">
        <v>90</v>
      </c>
      <c r="G32" s="152">
        <f>SUM(G23:G26)</f>
        <v>0</v>
      </c>
      <c r="H32" s="154" t="s">
        <v>90</v>
      </c>
      <c r="I32" s="152">
        <f>SUM(I23:I26)</f>
        <v>0</v>
      </c>
      <c r="J32" s="155"/>
    </row>
    <row r="33" ht="24.75" thickTop="1"/>
    <row r="34" spans="1:10" ht="33">
      <c r="A34" s="242" t="s">
        <v>31</v>
      </c>
      <c r="B34" s="242"/>
      <c r="C34" s="242"/>
      <c r="D34" s="242"/>
      <c r="E34" s="242"/>
      <c r="F34" s="242"/>
      <c r="G34" s="242"/>
      <c r="H34" s="242"/>
      <c r="I34" s="242"/>
      <c r="J34" s="242"/>
    </row>
    <row r="35" spans="1:10" ht="31.5" thickBot="1">
      <c r="A35" s="243" t="s">
        <v>176</v>
      </c>
      <c r="B35" s="243"/>
      <c r="C35" s="243"/>
      <c r="D35" s="243"/>
      <c r="E35" s="243"/>
      <c r="F35" s="243"/>
      <c r="G35" s="243"/>
      <c r="H35" s="243"/>
      <c r="I35" s="243"/>
      <c r="J35" s="243"/>
    </row>
    <row r="36" spans="1:10" ht="28.5" thickBot="1">
      <c r="A36" s="244" t="s">
        <v>30</v>
      </c>
      <c r="B36" s="245"/>
      <c r="C36" s="22"/>
      <c r="D36" s="22"/>
      <c r="E36" s="127"/>
      <c r="F36" s="128"/>
      <c r="G36" s="127"/>
      <c r="H36" s="128"/>
      <c r="I36" s="127"/>
      <c r="J36" s="128"/>
    </row>
    <row r="37" spans="1:10" ht="28.5" thickBot="1">
      <c r="A37" s="126" t="s">
        <v>16</v>
      </c>
      <c r="B37" s="26" t="s">
        <v>17</v>
      </c>
      <c r="C37" s="27" t="s">
        <v>32</v>
      </c>
      <c r="D37" s="27" t="s">
        <v>1</v>
      </c>
      <c r="E37" s="246" t="s">
        <v>33</v>
      </c>
      <c r="F37" s="247"/>
      <c r="G37" s="246" t="s">
        <v>34</v>
      </c>
      <c r="H37" s="247"/>
      <c r="I37" s="246" t="s">
        <v>35</v>
      </c>
      <c r="J37" s="247"/>
    </row>
    <row r="38" spans="1:10" ht="24">
      <c r="A38" s="87"/>
      <c r="B38" s="87"/>
      <c r="C38" s="87"/>
      <c r="D38" s="90" t="s">
        <v>27</v>
      </c>
      <c r="E38" s="87"/>
      <c r="F38" s="87"/>
      <c r="G38" s="87"/>
      <c r="H38" s="87"/>
      <c r="I38" s="109">
        <v>0</v>
      </c>
      <c r="J38" s="87" t="s">
        <v>90</v>
      </c>
    </row>
    <row r="39" spans="1:10" ht="24">
      <c r="A39" s="87"/>
      <c r="B39" s="87"/>
      <c r="C39" s="141"/>
      <c r="D39" s="98"/>
      <c r="E39" s="87"/>
      <c r="F39" s="87" t="s">
        <v>90</v>
      </c>
      <c r="G39" s="108"/>
      <c r="H39" s="141" t="s">
        <v>90</v>
      </c>
      <c r="I39" s="108"/>
      <c r="J39" s="141" t="s">
        <v>90</v>
      </c>
    </row>
    <row r="40" spans="1:10" ht="24">
      <c r="A40" s="141"/>
      <c r="B40" s="141"/>
      <c r="C40" s="141"/>
      <c r="D40" s="98"/>
      <c r="E40" s="87"/>
      <c r="F40" s="87" t="s">
        <v>90</v>
      </c>
      <c r="G40" s="108"/>
      <c r="H40" s="141" t="s">
        <v>90</v>
      </c>
      <c r="I40" s="108"/>
      <c r="J40" s="141" t="s">
        <v>90</v>
      </c>
    </row>
    <row r="41" spans="1:10" ht="24">
      <c r="A41" s="141"/>
      <c r="B41" s="141"/>
      <c r="C41" s="141"/>
      <c r="D41" s="98"/>
      <c r="E41" s="141"/>
      <c r="F41" s="141" t="s">
        <v>90</v>
      </c>
      <c r="G41" s="108"/>
      <c r="H41" s="141" t="s">
        <v>90</v>
      </c>
      <c r="I41" s="108"/>
      <c r="J41" s="141" t="s">
        <v>90</v>
      </c>
    </row>
    <row r="42" spans="1:10" ht="24">
      <c r="A42" s="141"/>
      <c r="B42" s="141"/>
      <c r="C42" s="141"/>
      <c r="D42" s="151"/>
      <c r="E42" s="141"/>
      <c r="F42" s="141"/>
      <c r="G42" s="108"/>
      <c r="H42" s="141"/>
      <c r="I42" s="108"/>
      <c r="J42" s="141"/>
    </row>
    <row r="43" spans="1:10" ht="24">
      <c r="A43" s="141"/>
      <c r="B43" s="141"/>
      <c r="C43" s="141"/>
      <c r="D43" s="151"/>
      <c r="E43" s="141"/>
      <c r="F43" s="141"/>
      <c r="G43" s="108"/>
      <c r="H43" s="141"/>
      <c r="I43" s="108"/>
      <c r="J43" s="141"/>
    </row>
    <row r="44" spans="1:10" ht="24">
      <c r="A44" s="141"/>
      <c r="B44" s="141"/>
      <c r="C44" s="141"/>
      <c r="D44" s="151"/>
      <c r="E44" s="141"/>
      <c r="F44" s="141"/>
      <c r="G44" s="108"/>
      <c r="H44" s="141"/>
      <c r="I44" s="108"/>
      <c r="J44" s="141"/>
    </row>
    <row r="45" spans="1:10" ht="24">
      <c r="A45" s="141"/>
      <c r="B45" s="141"/>
      <c r="C45" s="141"/>
      <c r="D45" s="151"/>
      <c r="E45" s="141"/>
      <c r="F45" s="141"/>
      <c r="G45" s="108"/>
      <c r="H45" s="141"/>
      <c r="I45" s="108"/>
      <c r="J45" s="141"/>
    </row>
    <row r="46" spans="1:10" ht="24">
      <c r="A46" s="141"/>
      <c r="B46" s="141"/>
      <c r="C46" s="141"/>
      <c r="D46" s="151"/>
      <c r="E46" s="141"/>
      <c r="F46" s="141"/>
      <c r="G46" s="108"/>
      <c r="H46" s="141"/>
      <c r="I46" s="108"/>
      <c r="J46" s="141"/>
    </row>
    <row r="47" spans="1:10" ht="24.75" thickBot="1">
      <c r="A47" s="15"/>
      <c r="B47" s="15"/>
      <c r="C47" s="15"/>
      <c r="D47" s="21" t="s">
        <v>36</v>
      </c>
      <c r="E47" s="152">
        <f>SUM(E38:E41)</f>
        <v>0</v>
      </c>
      <c r="F47" s="153" t="s">
        <v>90</v>
      </c>
      <c r="G47" s="152">
        <f>SUM(G38:G41)</f>
        <v>0</v>
      </c>
      <c r="H47" s="154" t="s">
        <v>90</v>
      </c>
      <c r="I47" s="152">
        <f>SUM(I38:I41)</f>
        <v>0</v>
      </c>
      <c r="J47" s="155"/>
    </row>
    <row r="48" ht="24.75" thickTop="1"/>
    <row r="49" spans="1:10" ht="33">
      <c r="A49" s="242" t="s">
        <v>31</v>
      </c>
      <c r="B49" s="242"/>
      <c r="C49" s="242"/>
      <c r="D49" s="242"/>
      <c r="E49" s="242"/>
      <c r="F49" s="242"/>
      <c r="G49" s="242"/>
      <c r="H49" s="242"/>
      <c r="I49" s="242"/>
      <c r="J49" s="242"/>
    </row>
    <row r="50" spans="1:10" ht="31.5" thickBot="1">
      <c r="A50" s="243" t="s">
        <v>177</v>
      </c>
      <c r="B50" s="243"/>
      <c r="C50" s="243"/>
      <c r="D50" s="243"/>
      <c r="E50" s="243"/>
      <c r="F50" s="243"/>
      <c r="G50" s="243"/>
      <c r="H50" s="243"/>
      <c r="I50" s="243"/>
      <c r="J50" s="243"/>
    </row>
    <row r="51" spans="1:10" ht="28.5" thickBot="1">
      <c r="A51" s="244" t="s">
        <v>30</v>
      </c>
      <c r="B51" s="245"/>
      <c r="C51" s="22"/>
      <c r="D51" s="22"/>
      <c r="E51" s="127"/>
      <c r="F51" s="128"/>
      <c r="G51" s="127"/>
      <c r="H51" s="128"/>
      <c r="I51" s="127"/>
      <c r="J51" s="128"/>
    </row>
    <row r="52" spans="1:10" ht="28.5" thickBot="1">
      <c r="A52" s="126" t="s">
        <v>16</v>
      </c>
      <c r="B52" s="26" t="s">
        <v>17</v>
      </c>
      <c r="C52" s="27" t="s">
        <v>32</v>
      </c>
      <c r="D52" s="27" t="s">
        <v>1</v>
      </c>
      <c r="E52" s="246" t="s">
        <v>33</v>
      </c>
      <c r="F52" s="247"/>
      <c r="G52" s="246" t="s">
        <v>34</v>
      </c>
      <c r="H52" s="247"/>
      <c r="I52" s="246" t="s">
        <v>35</v>
      </c>
      <c r="J52" s="247"/>
    </row>
    <row r="53" spans="1:10" ht="24">
      <c r="A53" s="87"/>
      <c r="B53" s="87"/>
      <c r="C53" s="87"/>
      <c r="D53" s="90" t="s">
        <v>27</v>
      </c>
      <c r="E53" s="87"/>
      <c r="F53" s="87"/>
      <c r="G53" s="87"/>
      <c r="H53" s="87"/>
      <c r="I53" s="109">
        <v>0</v>
      </c>
      <c r="J53" s="87" t="s">
        <v>90</v>
      </c>
    </row>
    <row r="54" spans="1:10" ht="24">
      <c r="A54" s="87"/>
      <c r="B54" s="87"/>
      <c r="C54" s="141"/>
      <c r="D54" s="98"/>
      <c r="E54" s="87"/>
      <c r="F54" s="87" t="s">
        <v>90</v>
      </c>
      <c r="G54" s="108"/>
      <c r="H54" s="141" t="s">
        <v>90</v>
      </c>
      <c r="I54" s="108"/>
      <c r="J54" s="141" t="s">
        <v>90</v>
      </c>
    </row>
    <row r="55" spans="1:10" ht="24">
      <c r="A55" s="141"/>
      <c r="B55" s="141"/>
      <c r="C55" s="141"/>
      <c r="D55" s="98"/>
      <c r="E55" s="87"/>
      <c r="F55" s="87" t="s">
        <v>90</v>
      </c>
      <c r="G55" s="108"/>
      <c r="H55" s="141" t="s">
        <v>90</v>
      </c>
      <c r="I55" s="108"/>
      <c r="J55" s="141" t="s">
        <v>90</v>
      </c>
    </row>
    <row r="56" spans="1:10" ht="24">
      <c r="A56" s="141"/>
      <c r="B56" s="141"/>
      <c r="C56" s="141"/>
      <c r="D56" s="98"/>
      <c r="E56" s="141"/>
      <c r="F56" s="141" t="s">
        <v>90</v>
      </c>
      <c r="G56" s="108"/>
      <c r="H56" s="141" t="s">
        <v>90</v>
      </c>
      <c r="I56" s="108"/>
      <c r="J56" s="141" t="s">
        <v>90</v>
      </c>
    </row>
    <row r="57" spans="1:10" ht="24">
      <c r="A57" s="141"/>
      <c r="B57" s="141"/>
      <c r="C57" s="141"/>
      <c r="D57" s="151"/>
      <c r="E57" s="141"/>
      <c r="F57" s="141"/>
      <c r="G57" s="108"/>
      <c r="H57" s="141"/>
      <c r="I57" s="108"/>
      <c r="J57" s="141"/>
    </row>
    <row r="58" spans="1:10" ht="24">
      <c r="A58" s="141"/>
      <c r="B58" s="141"/>
      <c r="C58" s="141"/>
      <c r="D58" s="151"/>
      <c r="E58" s="141"/>
      <c r="F58" s="141"/>
      <c r="G58" s="108"/>
      <c r="H58" s="141"/>
      <c r="I58" s="108"/>
      <c r="J58" s="141"/>
    </row>
    <row r="59" spans="1:10" ht="24">
      <c r="A59" s="141"/>
      <c r="B59" s="141"/>
      <c r="C59" s="141"/>
      <c r="D59" s="151"/>
      <c r="E59" s="141"/>
      <c r="F59" s="141"/>
      <c r="G59" s="108"/>
      <c r="H59" s="141"/>
      <c r="I59" s="108"/>
      <c r="J59" s="141"/>
    </row>
    <row r="60" spans="1:10" ht="24">
      <c r="A60" s="141"/>
      <c r="B60" s="141"/>
      <c r="C60" s="141"/>
      <c r="D60" s="151"/>
      <c r="E60" s="141"/>
      <c r="F60" s="141"/>
      <c r="G60" s="108"/>
      <c r="H60" s="141"/>
      <c r="I60" s="108"/>
      <c r="J60" s="141"/>
    </row>
    <row r="61" spans="1:10" ht="24">
      <c r="A61" s="141"/>
      <c r="B61" s="141"/>
      <c r="C61" s="141"/>
      <c r="D61" s="151"/>
      <c r="E61" s="141"/>
      <c r="F61" s="141"/>
      <c r="G61" s="108"/>
      <c r="H61" s="141"/>
      <c r="I61" s="108"/>
      <c r="J61" s="141"/>
    </row>
    <row r="62" spans="1:10" ht="24.75" thickBot="1">
      <c r="A62" s="15"/>
      <c r="B62" s="15"/>
      <c r="C62" s="15"/>
      <c r="D62" s="21" t="s">
        <v>36</v>
      </c>
      <c r="E62" s="152">
        <f>SUM(E53:E56)</f>
        <v>0</v>
      </c>
      <c r="F62" s="153" t="s">
        <v>90</v>
      </c>
      <c r="G62" s="152">
        <f>SUM(G53:G56)</f>
        <v>0</v>
      </c>
      <c r="H62" s="154" t="s">
        <v>90</v>
      </c>
      <c r="I62" s="152">
        <f>SUM(I53:I56)</f>
        <v>0</v>
      </c>
      <c r="J62" s="155"/>
    </row>
    <row r="63" ht="24.75" thickTop="1"/>
    <row r="64" spans="1:10" ht="33">
      <c r="A64" s="242" t="s">
        <v>31</v>
      </c>
      <c r="B64" s="242"/>
      <c r="C64" s="242"/>
      <c r="D64" s="242"/>
      <c r="E64" s="242"/>
      <c r="F64" s="242"/>
      <c r="G64" s="242"/>
      <c r="H64" s="242"/>
      <c r="I64" s="242"/>
      <c r="J64" s="242"/>
    </row>
    <row r="65" spans="1:10" ht="31.5" thickBot="1">
      <c r="A65" s="243" t="s">
        <v>178</v>
      </c>
      <c r="B65" s="243"/>
      <c r="C65" s="243"/>
      <c r="D65" s="243"/>
      <c r="E65" s="243"/>
      <c r="F65" s="243"/>
      <c r="G65" s="243"/>
      <c r="H65" s="243"/>
      <c r="I65" s="243"/>
      <c r="J65" s="243"/>
    </row>
    <row r="66" spans="1:10" ht="28.5" thickBot="1">
      <c r="A66" s="244" t="s">
        <v>30</v>
      </c>
      <c r="B66" s="245"/>
      <c r="C66" s="22"/>
      <c r="D66" s="22"/>
      <c r="E66" s="127"/>
      <c r="F66" s="128"/>
      <c r="G66" s="127"/>
      <c r="H66" s="128"/>
      <c r="I66" s="127"/>
      <c r="J66" s="128"/>
    </row>
    <row r="67" spans="1:10" ht="28.5" thickBot="1">
      <c r="A67" s="126" t="s">
        <v>16</v>
      </c>
      <c r="B67" s="26" t="s">
        <v>17</v>
      </c>
      <c r="C67" s="27" t="s">
        <v>32</v>
      </c>
      <c r="D67" s="27" t="s">
        <v>1</v>
      </c>
      <c r="E67" s="246" t="s">
        <v>33</v>
      </c>
      <c r="F67" s="247"/>
      <c r="G67" s="246" t="s">
        <v>34</v>
      </c>
      <c r="H67" s="247"/>
      <c r="I67" s="246" t="s">
        <v>35</v>
      </c>
      <c r="J67" s="247"/>
    </row>
    <row r="68" spans="1:10" ht="24">
      <c r="A68" s="87"/>
      <c r="B68" s="87"/>
      <c r="C68" s="87"/>
      <c r="D68" s="90" t="s">
        <v>27</v>
      </c>
      <c r="E68" s="87"/>
      <c r="F68" s="87"/>
      <c r="G68" s="87"/>
      <c r="H68" s="87"/>
      <c r="I68" s="109">
        <v>0</v>
      </c>
      <c r="J68" s="87" t="s">
        <v>90</v>
      </c>
    </row>
    <row r="69" spans="1:10" ht="24">
      <c r="A69" s="87"/>
      <c r="B69" s="87"/>
      <c r="C69" s="141"/>
      <c r="D69" s="98"/>
      <c r="E69" s="87"/>
      <c r="F69" s="87" t="s">
        <v>90</v>
      </c>
      <c r="G69" s="108"/>
      <c r="H69" s="141" t="s">
        <v>90</v>
      </c>
      <c r="I69" s="108"/>
      <c r="J69" s="141" t="s">
        <v>90</v>
      </c>
    </row>
    <row r="70" spans="1:10" ht="24">
      <c r="A70" s="141"/>
      <c r="B70" s="141"/>
      <c r="C70" s="141"/>
      <c r="D70" s="98"/>
      <c r="E70" s="87"/>
      <c r="F70" s="87" t="s">
        <v>90</v>
      </c>
      <c r="G70" s="108"/>
      <c r="H70" s="141" t="s">
        <v>90</v>
      </c>
      <c r="I70" s="108"/>
      <c r="J70" s="141" t="s">
        <v>90</v>
      </c>
    </row>
    <row r="71" spans="1:10" ht="24">
      <c r="A71" s="141"/>
      <c r="B71" s="141"/>
      <c r="C71" s="141"/>
      <c r="D71" s="98"/>
      <c r="E71" s="141"/>
      <c r="F71" s="141" t="s">
        <v>90</v>
      </c>
      <c r="G71" s="108"/>
      <c r="H71" s="141" t="s">
        <v>90</v>
      </c>
      <c r="I71" s="108"/>
      <c r="J71" s="141" t="s">
        <v>90</v>
      </c>
    </row>
    <row r="72" spans="1:10" ht="24">
      <c r="A72" s="141"/>
      <c r="B72" s="141"/>
      <c r="C72" s="141"/>
      <c r="D72" s="151"/>
      <c r="E72" s="141"/>
      <c r="F72" s="141"/>
      <c r="G72" s="108"/>
      <c r="H72" s="141"/>
      <c r="I72" s="108"/>
      <c r="J72" s="141"/>
    </row>
    <row r="73" spans="1:10" ht="24">
      <c r="A73" s="141"/>
      <c r="B73" s="141"/>
      <c r="C73" s="141"/>
      <c r="D73" s="151"/>
      <c r="E73" s="141"/>
      <c r="F73" s="141"/>
      <c r="G73" s="108"/>
      <c r="H73" s="141"/>
      <c r="I73" s="108"/>
      <c r="J73" s="141"/>
    </row>
    <row r="74" spans="1:10" ht="24">
      <c r="A74" s="141"/>
      <c r="B74" s="141"/>
      <c r="C74" s="141"/>
      <c r="D74" s="151"/>
      <c r="E74" s="141"/>
      <c r="F74" s="141"/>
      <c r="G74" s="108"/>
      <c r="H74" s="141"/>
      <c r="I74" s="108"/>
      <c r="J74" s="141"/>
    </row>
    <row r="75" spans="1:10" ht="24">
      <c r="A75" s="141"/>
      <c r="B75" s="141"/>
      <c r="C75" s="141"/>
      <c r="D75" s="151"/>
      <c r="E75" s="141"/>
      <c r="F75" s="141"/>
      <c r="G75" s="108"/>
      <c r="H75" s="141"/>
      <c r="I75" s="108"/>
      <c r="J75" s="141"/>
    </row>
    <row r="76" spans="1:10" ht="24">
      <c r="A76" s="141"/>
      <c r="B76" s="141"/>
      <c r="C76" s="141"/>
      <c r="D76" s="151"/>
      <c r="E76" s="141"/>
      <c r="F76" s="141"/>
      <c r="G76" s="108"/>
      <c r="H76" s="141"/>
      <c r="I76" s="108"/>
      <c r="J76" s="141"/>
    </row>
    <row r="77" spans="1:10" ht="24.75" thickBot="1">
      <c r="A77" s="15"/>
      <c r="B77" s="15"/>
      <c r="C77" s="15"/>
      <c r="D77" s="21" t="s">
        <v>36</v>
      </c>
      <c r="E77" s="152">
        <f>SUM(E68:E71)</f>
        <v>0</v>
      </c>
      <c r="F77" s="153" t="s">
        <v>90</v>
      </c>
      <c r="G77" s="152">
        <f>SUM(G68:G71)</f>
        <v>0</v>
      </c>
      <c r="H77" s="154" t="s">
        <v>90</v>
      </c>
      <c r="I77" s="152">
        <f>SUM(I68:I71)</f>
        <v>0</v>
      </c>
      <c r="J77" s="155"/>
    </row>
    <row r="78" ht="24.75" thickTop="1"/>
    <row r="79" spans="1:10" ht="33">
      <c r="A79" s="242" t="s">
        <v>31</v>
      </c>
      <c r="B79" s="242"/>
      <c r="C79" s="242"/>
      <c r="D79" s="242"/>
      <c r="E79" s="242"/>
      <c r="F79" s="242"/>
      <c r="G79" s="242"/>
      <c r="H79" s="242"/>
      <c r="I79" s="242"/>
      <c r="J79" s="242"/>
    </row>
    <row r="80" spans="1:10" ht="31.5" thickBot="1">
      <c r="A80" s="243" t="s">
        <v>179</v>
      </c>
      <c r="B80" s="243"/>
      <c r="C80" s="243"/>
      <c r="D80" s="243"/>
      <c r="E80" s="243"/>
      <c r="F80" s="243"/>
      <c r="G80" s="243"/>
      <c r="H80" s="243"/>
      <c r="I80" s="243"/>
      <c r="J80" s="243"/>
    </row>
    <row r="81" spans="1:10" ht="28.5" thickBot="1">
      <c r="A81" s="244" t="s">
        <v>30</v>
      </c>
      <c r="B81" s="245"/>
      <c r="C81" s="22"/>
      <c r="D81" s="22"/>
      <c r="E81" s="127"/>
      <c r="F81" s="128"/>
      <c r="G81" s="127"/>
      <c r="H81" s="128"/>
      <c r="I81" s="127"/>
      <c r="J81" s="128"/>
    </row>
    <row r="82" spans="1:10" ht="28.5" thickBot="1">
      <c r="A82" s="126" t="s">
        <v>16</v>
      </c>
      <c r="B82" s="26" t="s">
        <v>17</v>
      </c>
      <c r="C82" s="27" t="s">
        <v>32</v>
      </c>
      <c r="D82" s="27" t="s">
        <v>1</v>
      </c>
      <c r="E82" s="246" t="s">
        <v>33</v>
      </c>
      <c r="F82" s="247"/>
      <c r="G82" s="246" t="s">
        <v>34</v>
      </c>
      <c r="H82" s="247"/>
      <c r="I82" s="246" t="s">
        <v>35</v>
      </c>
      <c r="J82" s="247"/>
    </row>
    <row r="83" spans="1:10" ht="24">
      <c r="A83" s="87"/>
      <c r="B83" s="87"/>
      <c r="C83" s="87"/>
      <c r="D83" s="90" t="s">
        <v>27</v>
      </c>
      <c r="E83" s="87"/>
      <c r="F83" s="87"/>
      <c r="G83" s="87"/>
      <c r="H83" s="87"/>
      <c r="I83" s="109">
        <v>0</v>
      </c>
      <c r="J83" s="87" t="s">
        <v>90</v>
      </c>
    </row>
    <row r="84" spans="1:10" ht="24">
      <c r="A84" s="87"/>
      <c r="B84" s="87"/>
      <c r="C84" s="141"/>
      <c r="D84" s="98"/>
      <c r="E84" s="87"/>
      <c r="F84" s="87" t="s">
        <v>90</v>
      </c>
      <c r="G84" s="108"/>
      <c r="H84" s="141" t="s">
        <v>90</v>
      </c>
      <c r="I84" s="108"/>
      <c r="J84" s="141" t="s">
        <v>90</v>
      </c>
    </row>
    <row r="85" spans="1:10" ht="24">
      <c r="A85" s="141"/>
      <c r="B85" s="141"/>
      <c r="C85" s="141"/>
      <c r="D85" s="98"/>
      <c r="E85" s="87"/>
      <c r="F85" s="87" t="s">
        <v>90</v>
      </c>
      <c r="G85" s="108"/>
      <c r="H85" s="141" t="s">
        <v>90</v>
      </c>
      <c r="I85" s="108"/>
      <c r="J85" s="141" t="s">
        <v>90</v>
      </c>
    </row>
    <row r="86" spans="1:10" ht="24">
      <c r="A86" s="141"/>
      <c r="B86" s="141"/>
      <c r="C86" s="141"/>
      <c r="D86" s="98"/>
      <c r="E86" s="141"/>
      <c r="F86" s="141" t="s">
        <v>90</v>
      </c>
      <c r="G86" s="108"/>
      <c r="H86" s="141" t="s">
        <v>90</v>
      </c>
      <c r="I86" s="108"/>
      <c r="J86" s="141" t="s">
        <v>90</v>
      </c>
    </row>
    <row r="87" spans="1:10" ht="24">
      <c r="A87" s="141"/>
      <c r="B87" s="141"/>
      <c r="C87" s="141"/>
      <c r="D87" s="151"/>
      <c r="E87" s="141"/>
      <c r="F87" s="141"/>
      <c r="G87" s="108"/>
      <c r="H87" s="141"/>
      <c r="I87" s="108"/>
      <c r="J87" s="141"/>
    </row>
    <row r="88" spans="1:10" ht="24">
      <c r="A88" s="141"/>
      <c r="B88" s="141"/>
      <c r="C88" s="141"/>
      <c r="D88" s="151"/>
      <c r="E88" s="141"/>
      <c r="F88" s="141"/>
      <c r="G88" s="108"/>
      <c r="H88" s="141"/>
      <c r="I88" s="108"/>
      <c r="J88" s="141"/>
    </row>
    <row r="89" spans="1:10" ht="24">
      <c r="A89" s="141"/>
      <c r="B89" s="141"/>
      <c r="C89" s="141"/>
      <c r="D89" s="151"/>
      <c r="E89" s="141"/>
      <c r="F89" s="141"/>
      <c r="G89" s="108"/>
      <c r="H89" s="141"/>
      <c r="I89" s="108"/>
      <c r="J89" s="141"/>
    </row>
    <row r="90" spans="1:10" ht="24">
      <c r="A90" s="141"/>
      <c r="B90" s="141"/>
      <c r="C90" s="141"/>
      <c r="D90" s="151"/>
      <c r="E90" s="141"/>
      <c r="F90" s="141"/>
      <c r="G90" s="108"/>
      <c r="H90" s="141"/>
      <c r="I90" s="108"/>
      <c r="J90" s="141"/>
    </row>
    <row r="91" spans="1:10" ht="24">
      <c r="A91" s="141"/>
      <c r="B91" s="141"/>
      <c r="C91" s="141"/>
      <c r="D91" s="151"/>
      <c r="E91" s="141"/>
      <c r="F91" s="141"/>
      <c r="G91" s="108"/>
      <c r="H91" s="141"/>
      <c r="I91" s="108"/>
      <c r="J91" s="141"/>
    </row>
    <row r="92" spans="1:10" ht="24.75" thickBot="1">
      <c r="A92" s="15"/>
      <c r="B92" s="15"/>
      <c r="C92" s="15"/>
      <c r="D92" s="21" t="s">
        <v>36</v>
      </c>
      <c r="E92" s="152">
        <f>SUM(E83:E86)</f>
        <v>0</v>
      </c>
      <c r="F92" s="153" t="s">
        <v>90</v>
      </c>
      <c r="G92" s="152">
        <f>SUM(G83:G86)</f>
        <v>0</v>
      </c>
      <c r="H92" s="154" t="s">
        <v>90</v>
      </c>
      <c r="I92" s="152">
        <f>SUM(I83:I86)</f>
        <v>0</v>
      </c>
      <c r="J92" s="155"/>
    </row>
    <row r="93" ht="24.75" thickTop="1"/>
  </sheetData>
  <sheetProtection/>
  <mergeCells count="36">
    <mergeCell ref="A19:J19"/>
    <mergeCell ref="A20:J20"/>
    <mergeCell ref="A21:B21"/>
    <mergeCell ref="E22:F22"/>
    <mergeCell ref="G22:H22"/>
    <mergeCell ref="I22:J22"/>
    <mergeCell ref="A1:J1"/>
    <mergeCell ref="A2:J2"/>
    <mergeCell ref="A3:B3"/>
    <mergeCell ref="E4:F4"/>
    <mergeCell ref="G4:H4"/>
    <mergeCell ref="I4:J4"/>
    <mergeCell ref="A34:J34"/>
    <mergeCell ref="A35:J35"/>
    <mergeCell ref="A36:B36"/>
    <mergeCell ref="E37:F37"/>
    <mergeCell ref="G37:H37"/>
    <mergeCell ref="I37:J37"/>
    <mergeCell ref="A49:J49"/>
    <mergeCell ref="A50:J50"/>
    <mergeCell ref="A51:B51"/>
    <mergeCell ref="E52:F52"/>
    <mergeCell ref="G52:H52"/>
    <mergeCell ref="I52:J52"/>
    <mergeCell ref="A64:J64"/>
    <mergeCell ref="A65:J65"/>
    <mergeCell ref="A66:B66"/>
    <mergeCell ref="E67:F67"/>
    <mergeCell ref="G67:H67"/>
    <mergeCell ref="I67:J67"/>
    <mergeCell ref="A79:J79"/>
    <mergeCell ref="A80:J80"/>
    <mergeCell ref="A81:B81"/>
    <mergeCell ref="E82:F82"/>
    <mergeCell ref="G82:H82"/>
    <mergeCell ref="I82:J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8.00390625" style="140" customWidth="1"/>
    <col min="2" max="2" width="5.421875" style="140" customWidth="1"/>
    <col min="3" max="3" width="9.00390625" style="140" customWidth="1"/>
    <col min="4" max="4" width="24.00390625" style="140" customWidth="1"/>
    <col min="5" max="5" width="10.00390625" style="140" customWidth="1"/>
    <col min="6" max="7" width="7.421875" style="140" customWidth="1"/>
    <col min="8" max="12" width="9.00390625" style="140" customWidth="1"/>
    <col min="13" max="13" width="15.7109375" style="140" customWidth="1"/>
    <col min="14" max="16384" width="9.00390625" style="140" customWidth="1"/>
  </cols>
  <sheetData>
    <row r="1" spans="1:13" ht="27.75">
      <c r="A1" s="230" t="s">
        <v>147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ht="11.25" customHeight="1"/>
    <row r="3" spans="1:13" ht="21.75">
      <c r="A3" s="241" t="s">
        <v>148</v>
      </c>
      <c r="B3" s="241"/>
      <c r="C3" s="239" t="s">
        <v>32</v>
      </c>
      <c r="D3" s="239" t="s">
        <v>1</v>
      </c>
      <c r="E3" s="142" t="s">
        <v>149</v>
      </c>
      <c r="F3" s="233" t="s">
        <v>152</v>
      </c>
      <c r="G3" s="235"/>
      <c r="H3" s="233" t="s">
        <v>155</v>
      </c>
      <c r="I3" s="234"/>
      <c r="J3" s="233" t="s">
        <v>159</v>
      </c>
      <c r="K3" s="235"/>
      <c r="L3" s="236" t="s">
        <v>10</v>
      </c>
      <c r="M3" s="236" t="s">
        <v>47</v>
      </c>
    </row>
    <row r="4" spans="1:13" ht="21.75">
      <c r="A4" s="239" t="s">
        <v>16</v>
      </c>
      <c r="B4" s="239" t="s">
        <v>17</v>
      </c>
      <c r="C4" s="239"/>
      <c r="D4" s="239"/>
      <c r="E4" s="143" t="s">
        <v>150</v>
      </c>
      <c r="F4" s="239" t="s">
        <v>153</v>
      </c>
      <c r="G4" s="239" t="s">
        <v>154</v>
      </c>
      <c r="H4" s="142" t="s">
        <v>156</v>
      </c>
      <c r="I4" s="142" t="s">
        <v>156</v>
      </c>
      <c r="J4" s="142" t="s">
        <v>160</v>
      </c>
      <c r="K4" s="142" t="s">
        <v>162</v>
      </c>
      <c r="L4" s="237"/>
      <c r="M4" s="237"/>
    </row>
    <row r="5" spans="1:13" ht="21.75">
      <c r="A5" s="239"/>
      <c r="B5" s="239"/>
      <c r="C5" s="239"/>
      <c r="D5" s="239"/>
      <c r="E5" s="144" t="s">
        <v>151</v>
      </c>
      <c r="F5" s="239"/>
      <c r="G5" s="240"/>
      <c r="H5" s="144" t="s">
        <v>157</v>
      </c>
      <c r="I5" s="144" t="s">
        <v>158</v>
      </c>
      <c r="J5" s="144" t="s">
        <v>161</v>
      </c>
      <c r="K5" s="144"/>
      <c r="L5" s="238"/>
      <c r="M5" s="238"/>
    </row>
    <row r="6" spans="1:13" ht="21.75">
      <c r="A6" s="145"/>
      <c r="B6" s="145"/>
      <c r="C6" s="145"/>
      <c r="D6" s="146" t="s">
        <v>27</v>
      </c>
      <c r="E6" s="145">
        <v>0</v>
      </c>
      <c r="F6" s="145"/>
      <c r="G6" s="145"/>
      <c r="H6" s="145"/>
      <c r="I6" s="145"/>
      <c r="J6" s="145"/>
      <c r="K6" s="145"/>
      <c r="L6" s="145"/>
      <c r="M6" s="145"/>
    </row>
    <row r="7" spans="1:13" ht="21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21.7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21.7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21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21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21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21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21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21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1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21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1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21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21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2.5" thickBot="1">
      <c r="A22" s="147"/>
      <c r="B22" s="147"/>
      <c r="C22" s="147"/>
      <c r="D22" s="147"/>
      <c r="E22" s="147">
        <f>SUM(E6:E21)</f>
        <v>0</v>
      </c>
      <c r="F22" s="147">
        <f aca="true" t="shared" si="0" ref="F22:L22">SUM(F6:F21)</f>
        <v>0</v>
      </c>
      <c r="G22" s="147">
        <f t="shared" si="0"/>
        <v>0</v>
      </c>
      <c r="H22" s="147">
        <f t="shared" si="0"/>
        <v>0</v>
      </c>
      <c r="I22" s="147">
        <f t="shared" si="0"/>
        <v>0</v>
      </c>
      <c r="J22" s="147">
        <f t="shared" si="0"/>
        <v>0</v>
      </c>
      <c r="K22" s="147">
        <f t="shared" si="0"/>
        <v>0</v>
      </c>
      <c r="L22" s="147">
        <f t="shared" si="0"/>
        <v>0</v>
      </c>
      <c r="M22" s="147"/>
    </row>
    <row r="23" ht="22.5" thickTop="1"/>
  </sheetData>
  <sheetProtection/>
  <mergeCells count="13">
    <mergeCell ref="F3:G3"/>
    <mergeCell ref="C3:C5"/>
    <mergeCell ref="D3:D5"/>
    <mergeCell ref="H3:I3"/>
    <mergeCell ref="J3:K3"/>
    <mergeCell ref="L3:L5"/>
    <mergeCell ref="M3:M5"/>
    <mergeCell ref="A1:M1"/>
    <mergeCell ref="A4:A5"/>
    <mergeCell ref="B4:B5"/>
    <mergeCell ref="F4:F5"/>
    <mergeCell ref="G4:G5"/>
    <mergeCell ref="A3:B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3" customFormat="1" ht="28.5" thickBot="1">
      <c r="A3" s="244" t="s">
        <v>30</v>
      </c>
      <c r="B3" s="245"/>
      <c r="C3" s="22"/>
      <c r="D3" s="22"/>
      <c r="E3" s="23"/>
      <c r="F3" s="24"/>
      <c r="G3" s="23"/>
      <c r="H3" s="24"/>
      <c r="I3" s="23"/>
      <c r="J3" s="24"/>
    </row>
    <row r="4" spans="1:10" s="13" customFormat="1" ht="28.5" thickBot="1">
      <c r="A4" s="25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46" customFormat="1" ht="24">
      <c r="A5" s="87" t="s">
        <v>26</v>
      </c>
      <c r="B5" s="87">
        <v>1</v>
      </c>
      <c r="C5" s="87"/>
      <c r="D5" s="90" t="s">
        <v>27</v>
      </c>
      <c r="E5" s="91" t="s">
        <v>90</v>
      </c>
      <c r="F5" s="91" t="s">
        <v>90</v>
      </c>
      <c r="G5" s="91" t="s">
        <v>90</v>
      </c>
      <c r="H5" s="91" t="s">
        <v>90</v>
      </c>
      <c r="I5" s="114">
        <v>20000</v>
      </c>
      <c r="J5" s="91" t="s">
        <v>90</v>
      </c>
    </row>
    <row r="6" spans="1:10" s="160" customFormat="1" ht="24">
      <c r="A6" s="87"/>
      <c r="B6" s="87"/>
      <c r="C6" s="87"/>
      <c r="D6" s="164"/>
      <c r="E6" s="156"/>
      <c r="F6" s="156"/>
      <c r="G6" s="156"/>
      <c r="H6" s="156"/>
      <c r="I6" s="168"/>
      <c r="J6" s="156"/>
    </row>
    <row r="7" spans="1:10" s="160" customFormat="1" ht="24">
      <c r="A7" s="87"/>
      <c r="B7" s="87"/>
      <c r="C7" s="87"/>
      <c r="D7" s="164"/>
      <c r="E7" s="156"/>
      <c r="F7" s="156"/>
      <c r="G7" s="156"/>
      <c r="H7" s="156"/>
      <c r="I7" s="168"/>
      <c r="J7" s="156"/>
    </row>
    <row r="8" spans="1:10" s="160" customFormat="1" ht="24">
      <c r="A8" s="87"/>
      <c r="B8" s="87"/>
      <c r="C8" s="87"/>
      <c r="D8" s="164"/>
      <c r="E8" s="156"/>
      <c r="F8" s="156"/>
      <c r="G8" s="156"/>
      <c r="H8" s="156"/>
      <c r="I8" s="168"/>
      <c r="J8" s="156"/>
    </row>
    <row r="9" spans="1:10" s="160" customFormat="1" ht="24">
      <c r="A9" s="87"/>
      <c r="B9" s="87"/>
      <c r="C9" s="87"/>
      <c r="D9" s="164"/>
      <c r="E9" s="156"/>
      <c r="F9" s="156"/>
      <c r="G9" s="156"/>
      <c r="H9" s="156"/>
      <c r="I9" s="168"/>
      <c r="J9" s="156"/>
    </row>
    <row r="10" spans="1:10" s="160" customFormat="1" ht="24">
      <c r="A10" s="87"/>
      <c r="B10" s="87"/>
      <c r="C10" s="87"/>
      <c r="D10" s="164"/>
      <c r="E10" s="156"/>
      <c r="F10" s="156"/>
      <c r="G10" s="156"/>
      <c r="H10" s="156"/>
      <c r="I10" s="168"/>
      <c r="J10" s="156"/>
    </row>
    <row r="11" spans="1:10" s="160" customFormat="1" ht="24">
      <c r="A11" s="87"/>
      <c r="B11" s="87"/>
      <c r="C11" s="87"/>
      <c r="D11" s="164"/>
      <c r="E11" s="156"/>
      <c r="F11" s="156"/>
      <c r="G11" s="156"/>
      <c r="H11" s="156"/>
      <c r="I11" s="168"/>
      <c r="J11" s="156"/>
    </row>
    <row r="12" spans="1:10" s="160" customFormat="1" ht="24">
      <c r="A12" s="87"/>
      <c r="B12" s="87"/>
      <c r="C12" s="87"/>
      <c r="D12" s="164"/>
      <c r="E12" s="156"/>
      <c r="F12" s="156"/>
      <c r="G12" s="156"/>
      <c r="H12" s="156"/>
      <c r="I12" s="168"/>
      <c r="J12" s="156"/>
    </row>
    <row r="13" spans="1:10" ht="24.75" thickBot="1">
      <c r="A13" s="15"/>
      <c r="B13" s="15"/>
      <c r="C13" s="15"/>
      <c r="D13" s="21" t="s">
        <v>36</v>
      </c>
      <c r="E13" s="175" t="s">
        <v>90</v>
      </c>
      <c r="F13" s="111" t="s">
        <v>90</v>
      </c>
      <c r="G13" s="111" t="s">
        <v>90</v>
      </c>
      <c r="H13" s="111" t="s">
        <v>90</v>
      </c>
      <c r="I13" s="167">
        <v>20000</v>
      </c>
      <c r="J13" s="112" t="s">
        <v>90</v>
      </c>
    </row>
    <row r="14" spans="1:10" ht="24.75" thickBot="1">
      <c r="A14" s="15"/>
      <c r="B14" s="15"/>
      <c r="C14" s="15"/>
      <c r="D14" s="21" t="s">
        <v>37</v>
      </c>
      <c r="E14" s="105" t="s">
        <v>90</v>
      </c>
      <c r="F14" s="107" t="s">
        <v>90</v>
      </c>
      <c r="G14" s="107" t="s">
        <v>90</v>
      </c>
      <c r="H14" s="107" t="s">
        <v>90</v>
      </c>
      <c r="I14" s="115">
        <v>20000</v>
      </c>
      <c r="J14" s="106" t="s">
        <v>90</v>
      </c>
    </row>
    <row r="15" spans="1:10" ht="24">
      <c r="A15" s="15"/>
      <c r="B15" s="15"/>
      <c r="C15" s="15"/>
      <c r="D15" s="21"/>
      <c r="E15" s="17"/>
      <c r="F15" s="17"/>
      <c r="G15" s="17"/>
      <c r="H15" s="17"/>
      <c r="I15" s="17"/>
      <c r="J15" s="17"/>
    </row>
  </sheetData>
  <sheetProtection/>
  <mergeCells count="6">
    <mergeCell ref="A1:J1"/>
    <mergeCell ref="A2:J2"/>
    <mergeCell ref="A3:B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2" width="9.00390625" style="12" customWidth="1"/>
    <col min="3" max="3" width="16.7109375" style="12" customWidth="1"/>
    <col min="4" max="4" width="45.140625" style="12" customWidth="1"/>
    <col min="5" max="5" width="9.00390625" style="12" customWidth="1"/>
    <col min="6" max="6" width="4.57421875" style="12" customWidth="1"/>
    <col min="7" max="7" width="9.00390625" style="12" customWidth="1"/>
    <col min="8" max="8" width="4.57421875" style="12" customWidth="1"/>
    <col min="9" max="9" width="9.00390625" style="12" customWidth="1"/>
    <col min="10" max="10" width="4.7109375" style="12" customWidth="1"/>
    <col min="11" max="16384" width="9.00390625" style="12" customWidth="1"/>
  </cols>
  <sheetData>
    <row r="1" spans="1:10" ht="33">
      <c r="A1" s="242" t="s">
        <v>31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3.75" thickBot="1">
      <c r="A2" s="243" t="s">
        <v>38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3" customFormat="1" ht="28.5" thickBot="1">
      <c r="A3" s="244" t="s">
        <v>30</v>
      </c>
      <c r="B3" s="245"/>
      <c r="C3" s="22"/>
      <c r="D3" s="22"/>
      <c r="E3" s="23"/>
      <c r="F3" s="24"/>
      <c r="G3" s="23"/>
      <c r="H3" s="24"/>
      <c r="I3" s="23"/>
      <c r="J3" s="24"/>
    </row>
    <row r="4" spans="1:10" s="13" customFormat="1" ht="28.5" thickBot="1">
      <c r="A4" s="25" t="s">
        <v>16</v>
      </c>
      <c r="B4" s="26" t="s">
        <v>17</v>
      </c>
      <c r="C4" s="27" t="s">
        <v>32</v>
      </c>
      <c r="D4" s="27" t="s">
        <v>1</v>
      </c>
      <c r="E4" s="246" t="s">
        <v>33</v>
      </c>
      <c r="F4" s="247"/>
      <c r="G4" s="246" t="s">
        <v>34</v>
      </c>
      <c r="H4" s="247"/>
      <c r="I4" s="246" t="s">
        <v>35</v>
      </c>
      <c r="J4" s="247"/>
    </row>
    <row r="5" spans="1:10" s="46" customFormat="1" ht="24">
      <c r="A5" s="87" t="s">
        <v>26</v>
      </c>
      <c r="B5" s="87">
        <v>1</v>
      </c>
      <c r="C5" s="87"/>
      <c r="D5" s="90" t="s">
        <v>27</v>
      </c>
      <c r="E5" s="87" t="s">
        <v>90</v>
      </c>
      <c r="F5" s="87" t="s">
        <v>90</v>
      </c>
      <c r="G5" s="113" t="s">
        <v>90</v>
      </c>
      <c r="H5" s="87" t="s">
        <v>90</v>
      </c>
      <c r="I5" s="109">
        <v>3000</v>
      </c>
      <c r="J5" s="87" t="s">
        <v>90</v>
      </c>
    </row>
    <row r="6" spans="1:10" s="46" customFormat="1" ht="24">
      <c r="A6" s="88"/>
      <c r="B6" s="88">
        <v>10</v>
      </c>
      <c r="C6" s="88" t="s">
        <v>111</v>
      </c>
      <c r="D6" s="98" t="s">
        <v>127</v>
      </c>
      <c r="E6" s="88" t="s">
        <v>90</v>
      </c>
      <c r="F6" s="88" t="s">
        <v>90</v>
      </c>
      <c r="G6" s="108">
        <v>1000</v>
      </c>
      <c r="H6" s="88" t="s">
        <v>90</v>
      </c>
      <c r="I6" s="108">
        <v>2000</v>
      </c>
      <c r="J6" s="88" t="s">
        <v>90</v>
      </c>
    </row>
    <row r="7" spans="1:10" s="160" customFormat="1" ht="24">
      <c r="A7" s="156"/>
      <c r="B7" s="156"/>
      <c r="C7" s="156"/>
      <c r="D7" s="151"/>
      <c r="E7" s="156"/>
      <c r="F7" s="156"/>
      <c r="G7" s="108"/>
      <c r="H7" s="156"/>
      <c r="I7" s="108"/>
      <c r="J7" s="156"/>
    </row>
    <row r="8" spans="1:10" s="160" customFormat="1" ht="24">
      <c r="A8" s="156"/>
      <c r="B8" s="156"/>
      <c r="C8" s="156"/>
      <c r="D8" s="151"/>
      <c r="E8" s="156"/>
      <c r="F8" s="156"/>
      <c r="G8" s="108"/>
      <c r="H8" s="156"/>
      <c r="I8" s="108"/>
      <c r="J8" s="156"/>
    </row>
    <row r="9" spans="1:10" s="160" customFormat="1" ht="24">
      <c r="A9" s="156"/>
      <c r="B9" s="156"/>
      <c r="C9" s="156"/>
      <c r="D9" s="151"/>
      <c r="E9" s="156"/>
      <c r="F9" s="156"/>
      <c r="G9" s="108"/>
      <c r="H9" s="156"/>
      <c r="I9" s="108"/>
      <c r="J9" s="156"/>
    </row>
    <row r="10" spans="1:10" s="160" customFormat="1" ht="24">
      <c r="A10" s="156"/>
      <c r="B10" s="156"/>
      <c r="C10" s="156"/>
      <c r="D10" s="151"/>
      <c r="E10" s="156"/>
      <c r="F10" s="156"/>
      <c r="G10" s="108"/>
      <c r="H10" s="156"/>
      <c r="I10" s="108"/>
      <c r="J10" s="156"/>
    </row>
    <row r="11" spans="1:10" s="160" customFormat="1" ht="24">
      <c r="A11" s="156"/>
      <c r="B11" s="156"/>
      <c r="C11" s="156"/>
      <c r="D11" s="151"/>
      <c r="E11" s="156"/>
      <c r="F11" s="156"/>
      <c r="G11" s="108"/>
      <c r="H11" s="156"/>
      <c r="I11" s="108"/>
      <c r="J11" s="156"/>
    </row>
    <row r="12" spans="1:10" ht="24.75" thickBot="1">
      <c r="A12" s="15"/>
      <c r="B12" s="15"/>
      <c r="C12" s="15"/>
      <c r="D12" s="21" t="s">
        <v>36</v>
      </c>
      <c r="E12" s="171"/>
      <c r="F12" s="172"/>
      <c r="G12" s="173">
        <v>1000</v>
      </c>
      <c r="H12" s="172"/>
      <c r="I12" s="173">
        <v>2000</v>
      </c>
      <c r="J12" s="174"/>
    </row>
    <row r="13" spans="1:10" ht="24.75" thickBot="1">
      <c r="A13" s="15"/>
      <c r="B13" s="15"/>
      <c r="C13" s="15"/>
      <c r="D13" s="21" t="s">
        <v>37</v>
      </c>
      <c r="E13" s="18"/>
      <c r="F13" s="19"/>
      <c r="G13" s="110">
        <v>1000</v>
      </c>
      <c r="H13" s="19"/>
      <c r="I13" s="110">
        <v>2000</v>
      </c>
      <c r="J13" s="20"/>
    </row>
    <row r="14" spans="1:10" ht="24.75" thickTop="1">
      <c r="A14" s="15"/>
      <c r="B14" s="15"/>
      <c r="C14" s="15"/>
      <c r="D14" s="15"/>
      <c r="E14" s="17"/>
      <c r="F14" s="17"/>
      <c r="G14" s="17"/>
      <c r="H14" s="17"/>
      <c r="I14" s="17"/>
      <c r="J14" s="17"/>
    </row>
  </sheetData>
  <sheetProtection/>
  <mergeCells count="6">
    <mergeCell ref="A1:J1"/>
    <mergeCell ref="A2:J2"/>
    <mergeCell ref="A3:B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7109375" style="12" customWidth="1"/>
    <col min="2" max="2" width="4.8515625" style="12" customWidth="1"/>
    <col min="3" max="3" width="7.57421875" style="12" customWidth="1"/>
    <col min="4" max="4" width="23.8515625" style="12" customWidth="1"/>
    <col min="5" max="7" width="8.140625" style="12" customWidth="1"/>
    <col min="8" max="9" width="8.421875" style="12" customWidth="1"/>
    <col min="10" max="10" width="8.00390625" style="12" customWidth="1"/>
    <col min="11" max="11" width="8.421875" style="12" customWidth="1"/>
    <col min="12" max="16384" width="9.00390625" style="12" customWidth="1"/>
  </cols>
  <sheetData>
    <row r="1" spans="1:14" ht="24">
      <c r="A1" s="249" t="s">
        <v>163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ht="6.75" customHeight="1"/>
    <row r="3" spans="1:14" ht="24">
      <c r="A3" s="248" t="s">
        <v>148</v>
      </c>
      <c r="B3" s="248"/>
      <c r="C3" s="250" t="s">
        <v>32</v>
      </c>
      <c r="D3" s="250" t="s">
        <v>1</v>
      </c>
      <c r="E3" s="250" t="s">
        <v>33</v>
      </c>
      <c r="F3" s="250" t="s">
        <v>34</v>
      </c>
      <c r="G3" s="250" t="s">
        <v>35</v>
      </c>
      <c r="H3" s="248" t="s">
        <v>164</v>
      </c>
      <c r="I3" s="248"/>
      <c r="J3" s="248"/>
      <c r="K3" s="248"/>
      <c r="L3" s="248"/>
      <c r="M3" s="248"/>
      <c r="N3" s="248"/>
    </row>
    <row r="4" spans="1:14" ht="24">
      <c r="A4" s="88" t="s">
        <v>16</v>
      </c>
      <c r="B4" s="88" t="s">
        <v>17</v>
      </c>
      <c r="C4" s="251"/>
      <c r="D4" s="251"/>
      <c r="E4" s="251"/>
      <c r="F4" s="251" t="s">
        <v>34</v>
      </c>
      <c r="G4" s="251"/>
      <c r="H4" s="148" t="s">
        <v>165</v>
      </c>
      <c r="I4" s="148" t="s">
        <v>166</v>
      </c>
      <c r="J4" s="148" t="s">
        <v>167</v>
      </c>
      <c r="K4" s="148" t="s">
        <v>168</v>
      </c>
      <c r="L4" s="148" t="s">
        <v>169</v>
      </c>
      <c r="M4" s="148" t="s">
        <v>53</v>
      </c>
      <c r="N4" s="148" t="s">
        <v>170</v>
      </c>
    </row>
    <row r="5" spans="1:14" ht="2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4.75" thickBot="1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">
      <c r="A20" s="15"/>
      <c r="B20" s="15"/>
      <c r="C20" s="15"/>
      <c r="D20" s="88" t="s">
        <v>171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4" ht="24">
      <c r="A21" s="15"/>
      <c r="B21" s="15"/>
      <c r="C21" s="15"/>
      <c r="D21" s="88" t="s">
        <v>172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4.75" thickBot="1">
      <c r="A22" s="15"/>
      <c r="B22" s="15"/>
      <c r="C22" s="15"/>
      <c r="D22" s="88" t="s">
        <v>173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ht="24.75" thickTop="1"/>
  </sheetData>
  <sheetProtection/>
  <mergeCells count="8">
    <mergeCell ref="H3:N3"/>
    <mergeCell ref="A1:N1"/>
    <mergeCell ref="A3:B3"/>
    <mergeCell ref="C3:C4"/>
    <mergeCell ref="D3:D4"/>
    <mergeCell ref="E3:E4"/>
    <mergeCell ref="F3:F4"/>
    <mergeCell ref="G3:G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Organisation_Name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User_Name</dc:creator>
  <cp:keywords/>
  <dc:description/>
  <cp:lastModifiedBy>User</cp:lastModifiedBy>
  <cp:lastPrinted>2023-07-25T07:57:10Z</cp:lastPrinted>
  <dcterms:created xsi:type="dcterms:W3CDTF">2014-07-13T02:51:58Z</dcterms:created>
  <dcterms:modified xsi:type="dcterms:W3CDTF">2023-08-11T05:09:02Z</dcterms:modified>
  <cp:category/>
  <cp:version/>
  <cp:contentType/>
  <cp:contentStatus/>
</cp:coreProperties>
</file>